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oule 4 F1 " sheetId="16" r:id="rId1"/>
    <sheet name="F2 Poule 3 " sheetId="12" r:id="rId2"/>
    <sheet name="F2 Poule 4" sheetId="10" r:id="rId3"/>
    <sheet name="F3 Poule 13" sheetId="11" r:id="rId4"/>
    <sheet name="F3 Poule 14" sheetId="13" r:id="rId5"/>
    <sheet name="Feuil4" sheetId="4" r:id="rId6"/>
  </sheets>
  <calcPr calcId="125725"/>
</workbook>
</file>

<file path=xl/calcChain.xml><?xml version="1.0" encoding="utf-8"?>
<calcChain xmlns="http://schemas.openxmlformats.org/spreadsheetml/2006/main">
  <c r="G68" i="11"/>
  <c r="D77" i="16"/>
  <c r="G77" s="1"/>
  <c r="B77"/>
  <c r="I77" s="1"/>
  <c r="D76"/>
  <c r="G76" s="1"/>
  <c r="B76"/>
  <c r="I76" s="1"/>
  <c r="D75"/>
  <c r="G75" s="1"/>
  <c r="B75"/>
  <c r="I75" s="1"/>
  <c r="D74"/>
  <c r="G74" s="1"/>
  <c r="B74"/>
  <c r="I74" s="1"/>
  <c r="D73"/>
  <c r="G73" s="1"/>
  <c r="B73"/>
  <c r="I73" s="1"/>
  <c r="D70"/>
  <c r="G70" s="1"/>
  <c r="B70"/>
  <c r="I70" s="1"/>
  <c r="D69"/>
  <c r="G69" s="1"/>
  <c r="B69"/>
  <c r="I69" s="1"/>
  <c r="D68"/>
  <c r="G68" s="1"/>
  <c r="B68"/>
  <c r="I68" s="1"/>
  <c r="D67"/>
  <c r="G67" s="1"/>
  <c r="B67"/>
  <c r="I67" s="1"/>
  <c r="D66"/>
  <c r="G66" s="1"/>
  <c r="B66"/>
  <c r="I66" s="1"/>
  <c r="D63"/>
  <c r="G63" s="1"/>
  <c r="B63"/>
  <c r="I63" s="1"/>
  <c r="D62"/>
  <c r="G62" s="1"/>
  <c r="B62"/>
  <c r="I62" s="1"/>
  <c r="G61"/>
  <c r="D61"/>
  <c r="B61"/>
  <c r="I61" s="1"/>
  <c r="D60"/>
  <c r="G60" s="1"/>
  <c r="B60"/>
  <c r="I60" s="1"/>
  <c r="D59"/>
  <c r="G59" s="1"/>
  <c r="B59"/>
  <c r="I59" s="1"/>
  <c r="D56"/>
  <c r="G56" s="1"/>
  <c r="B56"/>
  <c r="I56" s="1"/>
  <c r="D55"/>
  <c r="G55" s="1"/>
  <c r="B55"/>
  <c r="I55" s="1"/>
  <c r="D54"/>
  <c r="G54" s="1"/>
  <c r="B54"/>
  <c r="I54" s="1"/>
  <c r="D53"/>
  <c r="G53" s="1"/>
  <c r="B53"/>
  <c r="I53" s="1"/>
  <c r="D52"/>
  <c r="G52" s="1"/>
  <c r="B52"/>
  <c r="I52" s="1"/>
  <c r="D49"/>
  <c r="G49" s="1"/>
  <c r="B49"/>
  <c r="I49" s="1"/>
  <c r="D48"/>
  <c r="G48" s="1"/>
  <c r="B48"/>
  <c r="I48" s="1"/>
  <c r="D47"/>
  <c r="G47" s="1"/>
  <c r="B47"/>
  <c r="I47" s="1"/>
  <c r="D46"/>
  <c r="G46" s="1"/>
  <c r="B46"/>
  <c r="I46" s="1"/>
  <c r="D45"/>
  <c r="G45" s="1"/>
  <c r="B45"/>
  <c r="I45" s="1"/>
  <c r="D42"/>
  <c r="G42" s="1"/>
  <c r="B42"/>
  <c r="I42" s="1"/>
  <c r="D41"/>
  <c r="G41" s="1"/>
  <c r="B41"/>
  <c r="I41" s="1"/>
  <c r="D40"/>
  <c r="G40" s="1"/>
  <c r="B40"/>
  <c r="I40" s="1"/>
  <c r="D39"/>
  <c r="G39" s="1"/>
  <c r="B39"/>
  <c r="I39" s="1"/>
  <c r="D38"/>
  <c r="G38" s="1"/>
  <c r="B38"/>
  <c r="I38" s="1"/>
  <c r="G35"/>
  <c r="D35"/>
  <c r="B35"/>
  <c r="I35" s="1"/>
  <c r="D34"/>
  <c r="G34" s="1"/>
  <c r="B34"/>
  <c r="I34" s="1"/>
  <c r="D33"/>
  <c r="G33" s="1"/>
  <c r="B33"/>
  <c r="I33" s="1"/>
  <c r="D32"/>
  <c r="G32" s="1"/>
  <c r="B32"/>
  <c r="I32" s="1"/>
  <c r="G31"/>
  <c r="D31"/>
  <c r="B31"/>
  <c r="I31" s="1"/>
  <c r="G28"/>
  <c r="D28"/>
  <c r="B28"/>
  <c r="I28" s="1"/>
  <c r="D27"/>
  <c r="G27" s="1"/>
  <c r="B27"/>
  <c r="I27" s="1"/>
  <c r="D26"/>
  <c r="G26" s="1"/>
  <c r="B26"/>
  <c r="I26" s="1"/>
  <c r="D25"/>
  <c r="G25" s="1"/>
  <c r="B25"/>
  <c r="I25" s="1"/>
  <c r="D24"/>
  <c r="G24" s="1"/>
  <c r="B24"/>
  <c r="I24" s="1"/>
  <c r="D21"/>
  <c r="G21" s="1"/>
  <c r="B21"/>
  <c r="I21" s="1"/>
  <c r="D20"/>
  <c r="G20" s="1"/>
  <c r="B20"/>
  <c r="I20" s="1"/>
  <c r="D19"/>
  <c r="G19" s="1"/>
  <c r="B19"/>
  <c r="I19" s="1"/>
  <c r="D18"/>
  <c r="G18" s="1"/>
  <c r="B18"/>
  <c r="I18" s="1"/>
  <c r="D17"/>
  <c r="G17" s="1"/>
  <c r="B17"/>
  <c r="I17" s="1"/>
  <c r="D77" i="13"/>
  <c r="G77" s="1"/>
  <c r="B77"/>
  <c r="I77" s="1"/>
  <c r="D76"/>
  <c r="G76" s="1"/>
  <c r="B76"/>
  <c r="I76" s="1"/>
  <c r="G75"/>
  <c r="D75"/>
  <c r="B75"/>
  <c r="I75" s="1"/>
  <c r="D74"/>
  <c r="G74" s="1"/>
  <c r="B74"/>
  <c r="I74" s="1"/>
  <c r="D73"/>
  <c r="G73" s="1"/>
  <c r="B73"/>
  <c r="I73" s="1"/>
  <c r="G70"/>
  <c r="D70"/>
  <c r="B70"/>
  <c r="I70" s="1"/>
  <c r="D69"/>
  <c r="G69" s="1"/>
  <c r="B69"/>
  <c r="I69" s="1"/>
  <c r="D68"/>
  <c r="G68" s="1"/>
  <c r="B68"/>
  <c r="I68" s="1"/>
  <c r="D67"/>
  <c r="G67" s="1"/>
  <c r="B67"/>
  <c r="I67" s="1"/>
  <c r="D66"/>
  <c r="G66" s="1"/>
  <c r="B66"/>
  <c r="I66" s="1"/>
  <c r="D63"/>
  <c r="G63" s="1"/>
  <c r="B63"/>
  <c r="I63" s="1"/>
  <c r="G62"/>
  <c r="D62"/>
  <c r="B62"/>
  <c r="I62" s="1"/>
  <c r="G61"/>
  <c r="D61"/>
  <c r="B61"/>
  <c r="I61" s="1"/>
  <c r="D60"/>
  <c r="G60" s="1"/>
  <c r="B60"/>
  <c r="I60" s="1"/>
  <c r="D59"/>
  <c r="G59" s="1"/>
  <c r="B59"/>
  <c r="I59" s="1"/>
  <c r="D56"/>
  <c r="G56" s="1"/>
  <c r="B56"/>
  <c r="I56" s="1"/>
  <c r="G55"/>
  <c r="D55"/>
  <c r="B55"/>
  <c r="I55" s="1"/>
  <c r="D54"/>
  <c r="G54" s="1"/>
  <c r="B54"/>
  <c r="I54" s="1"/>
  <c r="G53"/>
  <c r="D53"/>
  <c r="B53"/>
  <c r="I53" s="1"/>
  <c r="G52"/>
  <c r="D52"/>
  <c r="B52"/>
  <c r="I52" s="1"/>
  <c r="D49"/>
  <c r="G49" s="1"/>
  <c r="B49"/>
  <c r="I49" s="1"/>
  <c r="D48"/>
  <c r="G48" s="1"/>
  <c r="B48"/>
  <c r="I48" s="1"/>
  <c r="G47"/>
  <c r="D47"/>
  <c r="B47"/>
  <c r="I47" s="1"/>
  <c r="D46"/>
  <c r="G46" s="1"/>
  <c r="B46"/>
  <c r="I46" s="1"/>
  <c r="G45"/>
  <c r="D45"/>
  <c r="B45"/>
  <c r="I45" s="1"/>
  <c r="D42"/>
  <c r="G42" s="1"/>
  <c r="B42"/>
  <c r="I42" s="1"/>
  <c r="G41"/>
  <c r="D41"/>
  <c r="B41"/>
  <c r="I41" s="1"/>
  <c r="G40"/>
  <c r="D40"/>
  <c r="B40"/>
  <c r="I40" s="1"/>
  <c r="D39"/>
  <c r="G39" s="1"/>
  <c r="B39"/>
  <c r="I39" s="1"/>
  <c r="G38"/>
  <c r="D38"/>
  <c r="B38"/>
  <c r="I38" s="1"/>
  <c r="D35"/>
  <c r="G35" s="1"/>
  <c r="B35"/>
  <c r="I35" s="1"/>
  <c r="D34"/>
  <c r="G34" s="1"/>
  <c r="B34"/>
  <c r="I34" s="1"/>
  <c r="G33"/>
  <c r="D33"/>
  <c r="B33"/>
  <c r="I33" s="1"/>
  <c r="G32"/>
  <c r="D32"/>
  <c r="B32"/>
  <c r="I32" s="1"/>
  <c r="D31"/>
  <c r="G31" s="1"/>
  <c r="B31"/>
  <c r="I31" s="1"/>
  <c r="G28"/>
  <c r="D28"/>
  <c r="B28"/>
  <c r="I28" s="1"/>
  <c r="D27"/>
  <c r="G27" s="1"/>
  <c r="B27"/>
  <c r="I27" s="1"/>
  <c r="G26"/>
  <c r="D26"/>
  <c r="B26"/>
  <c r="I26" s="1"/>
  <c r="G25"/>
  <c r="D25"/>
  <c r="B25"/>
  <c r="I25" s="1"/>
  <c r="D24"/>
  <c r="G24" s="1"/>
  <c r="B24"/>
  <c r="I24" s="1"/>
  <c r="D21"/>
  <c r="G21" s="1"/>
  <c r="B21"/>
  <c r="I21" s="1"/>
  <c r="G20"/>
  <c r="D20"/>
  <c r="B20"/>
  <c r="I20" s="1"/>
  <c r="D19"/>
  <c r="G19" s="1"/>
  <c r="B19"/>
  <c r="I19" s="1"/>
  <c r="G18"/>
  <c r="B18"/>
  <c r="I18" s="1"/>
  <c r="D17"/>
  <c r="G17" s="1"/>
  <c r="B17"/>
  <c r="I17" s="1"/>
  <c r="D77" i="12"/>
  <c r="G77" s="1"/>
  <c r="B77"/>
  <c r="I77" s="1"/>
  <c r="D76"/>
  <c r="G76" s="1"/>
  <c r="B76"/>
  <c r="I76" s="1"/>
  <c r="D75"/>
  <c r="G75" s="1"/>
  <c r="B75"/>
  <c r="I75" s="1"/>
  <c r="D74"/>
  <c r="G74" s="1"/>
  <c r="B74"/>
  <c r="I74" s="1"/>
  <c r="D73"/>
  <c r="G73" s="1"/>
  <c r="B73"/>
  <c r="I73" s="1"/>
  <c r="D70"/>
  <c r="G70" s="1"/>
  <c r="B70"/>
  <c r="I70" s="1"/>
  <c r="D69"/>
  <c r="G69" s="1"/>
  <c r="B69"/>
  <c r="I69" s="1"/>
  <c r="D68"/>
  <c r="G68" s="1"/>
  <c r="B68"/>
  <c r="I68" s="1"/>
  <c r="D67"/>
  <c r="G67" s="1"/>
  <c r="B67"/>
  <c r="I67" s="1"/>
  <c r="D66"/>
  <c r="G66" s="1"/>
  <c r="B66"/>
  <c r="I66" s="1"/>
  <c r="D63"/>
  <c r="G63" s="1"/>
  <c r="B63"/>
  <c r="I63" s="1"/>
  <c r="D62"/>
  <c r="G62" s="1"/>
  <c r="B62"/>
  <c r="I62" s="1"/>
  <c r="D61"/>
  <c r="G61" s="1"/>
  <c r="B61"/>
  <c r="I61" s="1"/>
  <c r="D60"/>
  <c r="G60" s="1"/>
  <c r="B60"/>
  <c r="I60" s="1"/>
  <c r="D59"/>
  <c r="G59" s="1"/>
  <c r="B59"/>
  <c r="I59" s="1"/>
  <c r="D56"/>
  <c r="G56" s="1"/>
  <c r="B56"/>
  <c r="I56" s="1"/>
  <c r="D55"/>
  <c r="G55" s="1"/>
  <c r="B55"/>
  <c r="I55" s="1"/>
  <c r="D54"/>
  <c r="G54" s="1"/>
  <c r="B54"/>
  <c r="I54" s="1"/>
  <c r="D53"/>
  <c r="G53" s="1"/>
  <c r="B53"/>
  <c r="I53" s="1"/>
  <c r="D52"/>
  <c r="G52" s="1"/>
  <c r="B52"/>
  <c r="I52" s="1"/>
  <c r="D49"/>
  <c r="G49" s="1"/>
  <c r="B49"/>
  <c r="I49" s="1"/>
  <c r="D48"/>
  <c r="G48" s="1"/>
  <c r="B48"/>
  <c r="I48" s="1"/>
  <c r="D47"/>
  <c r="G47" s="1"/>
  <c r="B47"/>
  <c r="I47" s="1"/>
  <c r="D46"/>
  <c r="G46" s="1"/>
  <c r="B46"/>
  <c r="I46" s="1"/>
  <c r="D45"/>
  <c r="G45" s="1"/>
  <c r="B45"/>
  <c r="I45" s="1"/>
  <c r="D42"/>
  <c r="G42" s="1"/>
  <c r="B42"/>
  <c r="I42" s="1"/>
  <c r="D41"/>
  <c r="G41" s="1"/>
  <c r="B41"/>
  <c r="I41" s="1"/>
  <c r="D40"/>
  <c r="G40" s="1"/>
  <c r="B40"/>
  <c r="I40" s="1"/>
  <c r="D39"/>
  <c r="G39" s="1"/>
  <c r="B39"/>
  <c r="I39" s="1"/>
  <c r="D38"/>
  <c r="G38" s="1"/>
  <c r="B38"/>
  <c r="I38" s="1"/>
  <c r="D35"/>
  <c r="G35" s="1"/>
  <c r="B35"/>
  <c r="I35" s="1"/>
  <c r="D34"/>
  <c r="G34" s="1"/>
  <c r="B34"/>
  <c r="I34" s="1"/>
  <c r="D33"/>
  <c r="G33" s="1"/>
  <c r="B33"/>
  <c r="I33" s="1"/>
  <c r="D32"/>
  <c r="G32" s="1"/>
  <c r="B32"/>
  <c r="I32" s="1"/>
  <c r="D31"/>
  <c r="G31" s="1"/>
  <c r="B31"/>
  <c r="I31" s="1"/>
  <c r="D28"/>
  <c r="G28" s="1"/>
  <c r="B28"/>
  <c r="I28" s="1"/>
  <c r="D27"/>
  <c r="G27" s="1"/>
  <c r="B27"/>
  <c r="I27" s="1"/>
  <c r="D26"/>
  <c r="G26" s="1"/>
  <c r="B26"/>
  <c r="I26" s="1"/>
  <c r="D25"/>
  <c r="G25" s="1"/>
  <c r="B25"/>
  <c r="I25" s="1"/>
  <c r="D24"/>
  <c r="G24" s="1"/>
  <c r="B24"/>
  <c r="I24" s="1"/>
  <c r="D21"/>
  <c r="G21" s="1"/>
  <c r="B21"/>
  <c r="I21" s="1"/>
  <c r="G20"/>
  <c r="D20"/>
  <c r="B20"/>
  <c r="I20" s="1"/>
  <c r="G19"/>
  <c r="D19"/>
  <c r="B19"/>
  <c r="I19" s="1"/>
  <c r="D18"/>
  <c r="G18" s="1"/>
  <c r="B18"/>
  <c r="I18" s="1"/>
  <c r="G17"/>
  <c r="D17"/>
  <c r="B17"/>
  <c r="I17" s="1"/>
  <c r="G77" i="11"/>
  <c r="D77"/>
  <c r="B77"/>
  <c r="I77" s="1"/>
  <c r="D76"/>
  <c r="G76" s="1"/>
  <c r="B76"/>
  <c r="I76" s="1"/>
  <c r="G75"/>
  <c r="D75"/>
  <c r="B75"/>
  <c r="I75" s="1"/>
  <c r="D74"/>
  <c r="G74" s="1"/>
  <c r="B74"/>
  <c r="I74" s="1"/>
  <c r="D73"/>
  <c r="G73" s="1"/>
  <c r="B73"/>
  <c r="I73" s="1"/>
  <c r="G70"/>
  <c r="D70"/>
  <c r="B70"/>
  <c r="I70" s="1"/>
  <c r="D69"/>
  <c r="G69" s="1"/>
  <c r="B69"/>
  <c r="I69" s="1"/>
  <c r="D68"/>
  <c r="B68"/>
  <c r="I68" s="1"/>
  <c r="G67"/>
  <c r="D67"/>
  <c r="B67"/>
  <c r="I67" s="1"/>
  <c r="D66"/>
  <c r="G66" s="1"/>
  <c r="B66"/>
  <c r="I66" s="1"/>
  <c r="G63"/>
  <c r="D63"/>
  <c r="B63"/>
  <c r="I63" s="1"/>
  <c r="G62"/>
  <c r="D62"/>
  <c r="B62"/>
  <c r="I62" s="1"/>
  <c r="G61"/>
  <c r="D61"/>
  <c r="B61"/>
  <c r="I61" s="1"/>
  <c r="G60"/>
  <c r="D60"/>
  <c r="B60"/>
  <c r="I60" s="1"/>
  <c r="D59"/>
  <c r="G59" s="1"/>
  <c r="B59"/>
  <c r="I59" s="1"/>
  <c r="D56"/>
  <c r="G56" s="1"/>
  <c r="B56"/>
  <c r="I56" s="1"/>
  <c r="G55"/>
  <c r="D55"/>
  <c r="B55"/>
  <c r="I55" s="1"/>
  <c r="D54"/>
  <c r="G54" s="1"/>
  <c r="B54"/>
  <c r="I54" s="1"/>
  <c r="D53"/>
  <c r="G53" s="1"/>
  <c r="B53"/>
  <c r="I53" s="1"/>
  <c r="D52"/>
  <c r="G52" s="1"/>
  <c r="B52"/>
  <c r="I52" s="1"/>
  <c r="D49"/>
  <c r="G49" s="1"/>
  <c r="B49"/>
  <c r="I49" s="1"/>
  <c r="G48"/>
  <c r="D48"/>
  <c r="B48"/>
  <c r="I48" s="1"/>
  <c r="D47"/>
  <c r="G47" s="1"/>
  <c r="B47"/>
  <c r="I47" s="1"/>
  <c r="G46"/>
  <c r="D46"/>
  <c r="B46"/>
  <c r="I46" s="1"/>
  <c r="D45"/>
  <c r="G45" s="1"/>
  <c r="B45"/>
  <c r="I45" s="1"/>
  <c r="D42"/>
  <c r="G42" s="1"/>
  <c r="B42"/>
  <c r="I42" s="1"/>
  <c r="D41"/>
  <c r="G41" s="1"/>
  <c r="B41"/>
  <c r="I41" s="1"/>
  <c r="D40"/>
  <c r="G40" s="1"/>
  <c r="B40"/>
  <c r="I40" s="1"/>
  <c r="D39"/>
  <c r="G39" s="1"/>
  <c r="B39"/>
  <c r="I39" s="1"/>
  <c r="D38"/>
  <c r="G38" s="1"/>
  <c r="B38"/>
  <c r="I38" s="1"/>
  <c r="D35"/>
  <c r="G35" s="1"/>
  <c r="B35"/>
  <c r="I35" s="1"/>
  <c r="D34"/>
  <c r="G34" s="1"/>
  <c r="B34"/>
  <c r="I34" s="1"/>
  <c r="D33"/>
  <c r="G33" s="1"/>
  <c r="B33"/>
  <c r="I33" s="1"/>
  <c r="D32"/>
  <c r="G32" s="1"/>
  <c r="B32"/>
  <c r="I32" s="1"/>
  <c r="D31"/>
  <c r="G31" s="1"/>
  <c r="B31"/>
  <c r="I31" s="1"/>
  <c r="D28"/>
  <c r="G28" s="1"/>
  <c r="B28"/>
  <c r="I28" s="1"/>
  <c r="D27"/>
  <c r="G27" s="1"/>
  <c r="B27"/>
  <c r="I27" s="1"/>
  <c r="D26"/>
  <c r="G26" s="1"/>
  <c r="B26"/>
  <c r="I26" s="1"/>
  <c r="D25"/>
  <c r="G25" s="1"/>
  <c r="B25"/>
  <c r="I25" s="1"/>
  <c r="D24"/>
  <c r="G24" s="1"/>
  <c r="B24"/>
  <c r="I24" s="1"/>
  <c r="D21"/>
  <c r="G21" s="1"/>
  <c r="B21"/>
  <c r="I21" s="1"/>
  <c r="D20"/>
  <c r="G20" s="1"/>
  <c r="B20"/>
  <c r="I20" s="1"/>
  <c r="D19"/>
  <c r="G19" s="1"/>
  <c r="B19"/>
  <c r="I19" s="1"/>
  <c r="D18"/>
  <c r="G18" s="1"/>
  <c r="B18"/>
  <c r="I18" s="1"/>
  <c r="D17"/>
  <c r="G17" s="1"/>
  <c r="B17"/>
  <c r="I17" s="1"/>
  <c r="D77" i="10"/>
  <c r="G77" s="1"/>
  <c r="B77"/>
  <c r="I77" s="1"/>
  <c r="G76"/>
  <c r="D76"/>
  <c r="B76"/>
  <c r="I76" s="1"/>
  <c r="D75"/>
  <c r="G75" s="1"/>
  <c r="B75"/>
  <c r="I75" s="1"/>
  <c r="G74"/>
  <c r="D74"/>
  <c r="B74"/>
  <c r="I74" s="1"/>
  <c r="D73"/>
  <c r="G73" s="1"/>
  <c r="B73"/>
  <c r="I73" s="1"/>
  <c r="G70"/>
  <c r="D70"/>
  <c r="B70"/>
  <c r="I70" s="1"/>
  <c r="D69"/>
  <c r="G69" s="1"/>
  <c r="B69"/>
  <c r="I69" s="1"/>
  <c r="G68"/>
  <c r="D68"/>
  <c r="B68"/>
  <c r="I68" s="1"/>
  <c r="G67"/>
  <c r="D67"/>
  <c r="B67"/>
  <c r="I67" s="1"/>
  <c r="G66"/>
  <c r="D66"/>
  <c r="B66"/>
  <c r="I66" s="1"/>
  <c r="G63"/>
  <c r="D63"/>
  <c r="B63"/>
  <c r="I63" s="1"/>
  <c r="D62"/>
  <c r="G62" s="1"/>
  <c r="B62"/>
  <c r="I62" s="1"/>
  <c r="G61"/>
  <c r="D61"/>
  <c r="B61"/>
  <c r="I61" s="1"/>
  <c r="D60"/>
  <c r="G60" s="1"/>
  <c r="B60"/>
  <c r="I60" s="1"/>
  <c r="D59"/>
  <c r="G59" s="1"/>
  <c r="B59"/>
  <c r="I59" s="1"/>
  <c r="D56"/>
  <c r="G56" s="1"/>
  <c r="B56"/>
  <c r="I56" s="1"/>
  <c r="D55"/>
  <c r="G55" s="1"/>
  <c r="B55"/>
  <c r="I55" s="1"/>
  <c r="D54"/>
  <c r="G54" s="1"/>
  <c r="B54"/>
  <c r="I54" s="1"/>
  <c r="D53"/>
  <c r="G53" s="1"/>
  <c r="B53"/>
  <c r="I53" s="1"/>
  <c r="D52"/>
  <c r="G52" s="1"/>
  <c r="B52"/>
  <c r="I52" s="1"/>
  <c r="D49"/>
  <c r="G49" s="1"/>
  <c r="B49"/>
  <c r="I49" s="1"/>
  <c r="D48"/>
  <c r="G48" s="1"/>
  <c r="B48"/>
  <c r="I48" s="1"/>
  <c r="G47"/>
  <c r="D47"/>
  <c r="B47"/>
  <c r="I47" s="1"/>
  <c r="G46"/>
  <c r="D46"/>
  <c r="B46"/>
  <c r="I46" s="1"/>
  <c r="G45"/>
  <c r="D45"/>
  <c r="B45"/>
  <c r="I45" s="1"/>
  <c r="D42"/>
  <c r="G42" s="1"/>
  <c r="B42"/>
  <c r="I42" s="1"/>
  <c r="G41"/>
  <c r="D41"/>
  <c r="B41"/>
  <c r="I41" s="1"/>
  <c r="G40"/>
  <c r="D40"/>
  <c r="B40"/>
  <c r="I40" s="1"/>
  <c r="G39"/>
  <c r="D39"/>
  <c r="B39"/>
  <c r="I39" s="1"/>
  <c r="G38"/>
  <c r="D38"/>
  <c r="B38"/>
  <c r="I38" s="1"/>
  <c r="D35"/>
  <c r="G35" s="1"/>
  <c r="B35"/>
  <c r="I35" s="1"/>
  <c r="G34"/>
  <c r="D34"/>
  <c r="B34"/>
  <c r="I34" s="1"/>
  <c r="G33"/>
  <c r="D33"/>
  <c r="B33"/>
  <c r="I33" s="1"/>
  <c r="D32"/>
  <c r="G32" s="1"/>
  <c r="B32"/>
  <c r="I32" s="1"/>
  <c r="G31"/>
  <c r="D31"/>
  <c r="B31"/>
  <c r="I31" s="1"/>
  <c r="G28"/>
  <c r="D28"/>
  <c r="B28"/>
  <c r="I28" s="1"/>
  <c r="G27"/>
  <c r="D27"/>
  <c r="B27"/>
  <c r="I27" s="1"/>
  <c r="G26"/>
  <c r="D26"/>
  <c r="B26"/>
  <c r="I26" s="1"/>
  <c r="G25"/>
  <c r="D25"/>
  <c r="B25"/>
  <c r="I25" s="1"/>
  <c r="D24"/>
  <c r="G24" s="1"/>
  <c r="B24"/>
  <c r="I24" s="1"/>
  <c r="G21"/>
  <c r="D21"/>
  <c r="B21"/>
  <c r="I21" s="1"/>
  <c r="G20"/>
  <c r="D20"/>
  <c r="B20"/>
  <c r="I20" s="1"/>
  <c r="G19"/>
  <c r="D19"/>
  <c r="B19"/>
  <c r="I19" s="1"/>
  <c r="D18"/>
  <c r="G18" s="1"/>
  <c r="B18"/>
  <c r="I18" s="1"/>
  <c r="G17"/>
  <c r="D17"/>
  <c r="B17"/>
  <c r="I17" s="1"/>
</calcChain>
</file>

<file path=xl/sharedStrings.xml><?xml version="1.0" encoding="utf-8"?>
<sst xmlns="http://schemas.openxmlformats.org/spreadsheetml/2006/main" count="201" uniqueCount="87">
  <si>
    <t>POULE 3</t>
  </si>
  <si>
    <t>A4</t>
  </si>
  <si>
    <t>A6</t>
  </si>
  <si>
    <t>1 -</t>
  </si>
  <si>
    <t>6 -</t>
  </si>
  <si>
    <t>2 -</t>
  </si>
  <si>
    <t>7 -</t>
  </si>
  <si>
    <t xml:space="preserve">3 - </t>
  </si>
  <si>
    <t xml:space="preserve">8 - </t>
  </si>
  <si>
    <t>4 -</t>
  </si>
  <si>
    <t>9 -</t>
  </si>
  <si>
    <t>5 -</t>
  </si>
  <si>
    <t>10 -</t>
  </si>
  <si>
    <t>A 1</t>
  </si>
  <si>
    <t>R 1</t>
  </si>
  <si>
    <t>A 2</t>
  </si>
  <si>
    <t>R 2</t>
  </si>
  <si>
    <t>A 3</t>
  </si>
  <si>
    <t>R 3</t>
  </si>
  <si>
    <t>R 4</t>
  </si>
  <si>
    <t>A 5</t>
  </si>
  <si>
    <t>R 5</t>
  </si>
  <si>
    <t>R 6</t>
  </si>
  <si>
    <t xml:space="preserve">A7 </t>
  </si>
  <si>
    <t>R 7</t>
  </si>
  <si>
    <t>A 8</t>
  </si>
  <si>
    <t>R 8</t>
  </si>
  <si>
    <t>A 9</t>
  </si>
  <si>
    <t>R 9</t>
  </si>
  <si>
    <t>Fédérale 1 saison 2015 - 2016</t>
  </si>
  <si>
    <t>POULE 4</t>
  </si>
  <si>
    <t>POULE 13</t>
  </si>
  <si>
    <t>FEDERALE 3   saison 2015 - 2016</t>
  </si>
  <si>
    <t>POULE 14</t>
  </si>
  <si>
    <t>FEDERALE 2   saison 2015 - 2016</t>
  </si>
  <si>
    <t>RC TRICASTIN</t>
  </si>
  <si>
    <t>HYERES CARQUEYRANNE</t>
  </si>
  <si>
    <t>AV. GRUSSANAIS</t>
  </si>
  <si>
    <t>BEDARRIDES CHATEAUN.</t>
  </si>
  <si>
    <t>STADE NICOIS</t>
  </si>
  <si>
    <t>RC CHATEAURENARD</t>
  </si>
  <si>
    <t>RUGBY SIX FOURNAIS</t>
  </si>
  <si>
    <t>ST. RAPHAEL FREJUS</t>
  </si>
  <si>
    <t>LEUCATE CORBIERS</t>
  </si>
  <si>
    <t>RC NIMOIS</t>
  </si>
  <si>
    <t>FEDERALE 2    saison 2015 - 2016</t>
  </si>
  <si>
    <t>US DEUX PONTS</t>
  </si>
  <si>
    <t>FC TOURNON TAIN</t>
  </si>
  <si>
    <t>US VEORE XV</t>
  </si>
  <si>
    <t>US IZEAUX</t>
  </si>
  <si>
    <t>US VINAY</t>
  </si>
  <si>
    <t>SO VOIRON</t>
  </si>
  <si>
    <t>CS ANNONAY</t>
  </si>
  <si>
    <t>AS BIEVRE</t>
  </si>
  <si>
    <t>US RHONE XV</t>
  </si>
  <si>
    <t>CO LE PUY</t>
  </si>
  <si>
    <t>STADE PISCINOIS</t>
  </si>
  <si>
    <t>AVIGNON LE PONTET</t>
  </si>
  <si>
    <t>FLEURY SALLES COURSAN</t>
  </si>
  <si>
    <t>RUGBY PALAVAS</t>
  </si>
  <si>
    <t>SC PRIVAS</t>
  </si>
  <si>
    <t>JACOU MONTPELLIER</t>
  </si>
  <si>
    <t>ETOILE MONTEUX</t>
  </si>
  <si>
    <t>U MONTILIENNE</t>
  </si>
  <si>
    <t>VENDRES LESPIGNAN</t>
  </si>
  <si>
    <t>RC UZETIEN</t>
  </si>
  <si>
    <t>AS VILLEURBANNAISE</t>
  </si>
  <si>
    <t>FC RUMILLY</t>
  </si>
  <si>
    <t>ST SAVIN SPORTIF</t>
  </si>
  <si>
    <t>CS ROYANNAIS</t>
  </si>
  <si>
    <t>CS VILLEFRANCHE</t>
  </si>
  <si>
    <t>US MEYZIEU</t>
  </si>
  <si>
    <t>US ANNECY</t>
  </si>
  <si>
    <t>US BEAUREPAIRE</t>
  </si>
  <si>
    <t>RC SEYSSIN</t>
  </si>
  <si>
    <t>CA SAINT ETIENNE</t>
  </si>
  <si>
    <t>US ROMANS PEAGE</t>
  </si>
  <si>
    <t>RC STRASBOURG</t>
  </si>
  <si>
    <t>RC AUBENAS VALS</t>
  </si>
  <si>
    <t>US BRESSANE</t>
  </si>
  <si>
    <t>SO CHAMBERY</t>
  </si>
  <si>
    <t>ROC LA VOULTE VALENCE</t>
  </si>
  <si>
    <t>US SEYNOISE</t>
  </si>
  <si>
    <t xml:space="preserve">POULE 4     </t>
  </si>
  <si>
    <t>AS MACON</t>
  </si>
  <si>
    <t>R OL GRASSE</t>
  </si>
  <si>
    <t>CS VIENNE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</si>
</sst>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3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Border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14" fontId="0" fillId="0" borderId="0" xfId="0" applyNumberFormat="1" applyFill="1"/>
    <xf numFmtId="0" fontId="0" fillId="3" borderId="0" xfId="0" applyFill="1"/>
    <xf numFmtId="0" fontId="0" fillId="3" borderId="1" xfId="0" applyFill="1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8" borderId="1" xfId="0" applyFill="1" applyBorder="1"/>
    <xf numFmtId="0" fontId="0" fillId="9" borderId="0" xfId="0" applyFill="1"/>
    <xf numFmtId="0" fontId="0" fillId="9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00"/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J83"/>
  <sheetViews>
    <sheetView tabSelected="1" zoomScaleNormal="100" workbookViewId="0">
      <pane ySplit="13" topLeftCell="A20" activePane="bottomLeft" state="frozen"/>
      <selection pane="bottomLeft" activeCell="I75" sqref="I75"/>
    </sheetView>
  </sheetViews>
  <sheetFormatPr baseColWidth="10" defaultRowHeight="15"/>
  <cols>
    <col min="1" max="1" width="1.5703125" customWidth="1"/>
    <col min="2" max="2" width="22.85546875" customWidth="1"/>
    <col min="3" max="3" width="4.28515625" customWidth="1"/>
    <col min="4" max="4" width="22.85546875" customWidth="1"/>
    <col min="5" max="6" width="4.28515625" customWidth="1"/>
    <col min="7" max="7" width="22.85546875" customWidth="1"/>
    <col min="8" max="8" width="4.28515625" customWidth="1"/>
    <col min="9" max="9" width="22.85546875" customWidth="1"/>
    <col min="10" max="10" width="4.28515625" customWidth="1"/>
    <col min="11" max="11" width="1.42578125" customWidth="1"/>
    <col min="12" max="12" width="1.5703125" customWidth="1"/>
  </cols>
  <sheetData>
    <row r="3" spans="2:10" ht="30.75" customHeight="1">
      <c r="B3" s="33" t="s">
        <v>29</v>
      </c>
      <c r="C3" s="33"/>
      <c r="D3" s="33"/>
      <c r="E3" s="33"/>
      <c r="F3" s="33"/>
      <c r="G3" s="33"/>
      <c r="H3" s="33"/>
      <c r="I3" s="33"/>
      <c r="J3" s="33"/>
    </row>
    <row r="6" spans="2:10">
      <c r="B6" s="6" t="s">
        <v>83</v>
      </c>
    </row>
    <row r="8" spans="2:10">
      <c r="C8" t="s">
        <v>3</v>
      </c>
      <c r="D8" s="13" t="s">
        <v>80</v>
      </c>
      <c r="E8" s="13"/>
      <c r="F8" s="13"/>
      <c r="G8" s="13"/>
      <c r="H8" t="s">
        <v>4</v>
      </c>
      <c r="I8" t="s">
        <v>86</v>
      </c>
    </row>
    <row r="9" spans="2:10">
      <c r="C9" t="s">
        <v>5</v>
      </c>
      <c r="D9" s="11" t="s">
        <v>78</v>
      </c>
      <c r="E9" s="13"/>
      <c r="F9" s="13"/>
      <c r="G9" s="13"/>
      <c r="H9" t="s">
        <v>6</v>
      </c>
      <c r="I9" t="s">
        <v>85</v>
      </c>
    </row>
    <row r="10" spans="2:10">
      <c r="C10" t="s">
        <v>7</v>
      </c>
      <c r="D10" s="13" t="s">
        <v>82</v>
      </c>
      <c r="E10" s="13"/>
      <c r="F10" s="13"/>
      <c r="G10" s="13"/>
      <c r="H10" t="s">
        <v>8</v>
      </c>
      <c r="I10" t="s">
        <v>77</v>
      </c>
    </row>
    <row r="11" spans="2:10">
      <c r="C11" t="s">
        <v>9</v>
      </c>
      <c r="D11" s="21" t="s">
        <v>81</v>
      </c>
      <c r="E11" s="13"/>
      <c r="F11" s="13"/>
      <c r="G11" s="13"/>
      <c r="H11" t="s">
        <v>10</v>
      </c>
      <c r="I11" s="19" t="s">
        <v>76</v>
      </c>
    </row>
    <row r="12" spans="2:10">
      <c r="C12" t="s">
        <v>11</v>
      </c>
      <c r="D12" s="13" t="s">
        <v>79</v>
      </c>
      <c r="E12" s="13"/>
      <c r="F12" s="13"/>
      <c r="G12" s="13"/>
      <c r="H12" t="s">
        <v>12</v>
      </c>
      <c r="I12" t="s">
        <v>84</v>
      </c>
    </row>
    <row r="13" spans="2:10">
      <c r="D13" s="13"/>
      <c r="E13" s="13"/>
      <c r="F13" s="13"/>
      <c r="G13" s="13"/>
    </row>
    <row r="14" spans="2:10">
      <c r="D14" s="13"/>
      <c r="E14" s="13"/>
      <c r="F14" s="13"/>
      <c r="G14" s="13"/>
    </row>
    <row r="15" spans="2:10">
      <c r="D15" s="13"/>
      <c r="E15" s="13"/>
      <c r="F15" s="13"/>
      <c r="G15" s="13"/>
    </row>
    <row r="16" spans="2:10" ht="11.25" customHeight="1">
      <c r="B16" s="1" t="s">
        <v>13</v>
      </c>
      <c r="D16" s="14">
        <v>42619</v>
      </c>
      <c r="E16" s="13"/>
      <c r="F16" s="13"/>
      <c r="G16" s="15" t="s">
        <v>14</v>
      </c>
      <c r="I16" s="2">
        <v>42386</v>
      </c>
    </row>
    <row r="17" spans="2:10">
      <c r="B17" s="16" t="str">
        <f>I12</f>
        <v>AS MACON</v>
      </c>
      <c r="C17" s="16"/>
      <c r="D17" s="16" t="str">
        <f>D8</f>
        <v>SO CHAMBERY</v>
      </c>
      <c r="E17" s="16"/>
      <c r="F17" s="13"/>
      <c r="G17" s="16" t="str">
        <f>D17</f>
        <v>SO CHAMBERY</v>
      </c>
      <c r="H17" s="16"/>
      <c r="I17" s="16" t="str">
        <f>B17</f>
        <v>AS MACON</v>
      </c>
      <c r="J17" s="3"/>
    </row>
    <row r="18" spans="2:10">
      <c r="B18" s="20" t="str">
        <f>I11</f>
        <v>US ROMANS PEAGE</v>
      </c>
      <c r="C18" s="16"/>
      <c r="D18" s="12" t="str">
        <f>D9</f>
        <v>RC AUBENAS VALS</v>
      </c>
      <c r="E18" s="16"/>
      <c r="F18" s="13"/>
      <c r="G18" s="12" t="str">
        <f>D18</f>
        <v>RC AUBENAS VALS</v>
      </c>
      <c r="H18" s="16"/>
      <c r="I18" s="20" t="str">
        <f>B18</f>
        <v>US ROMANS PEAGE</v>
      </c>
      <c r="J18" s="3"/>
    </row>
    <row r="19" spans="2:10">
      <c r="B19" s="16" t="str">
        <f>I10</f>
        <v>RC STRASBOURG</v>
      </c>
      <c r="C19" s="16"/>
      <c r="D19" s="16" t="str">
        <f>D10</f>
        <v>US SEYNOISE</v>
      </c>
      <c r="E19" s="16"/>
      <c r="F19" s="13"/>
      <c r="G19" s="16" t="str">
        <f>D19</f>
        <v>US SEYNOISE</v>
      </c>
      <c r="H19" s="16"/>
      <c r="I19" s="16" t="str">
        <f>B19</f>
        <v>RC STRASBOURG</v>
      </c>
      <c r="J19" s="3"/>
    </row>
    <row r="20" spans="2:10">
      <c r="B20" s="16" t="str">
        <f>I9</f>
        <v>R OL GRASSE</v>
      </c>
      <c r="C20" s="16"/>
      <c r="D20" s="22" t="str">
        <f>D11</f>
        <v>ROC LA VOULTE VALENCE</v>
      </c>
      <c r="E20" s="16"/>
      <c r="F20" s="13"/>
      <c r="G20" s="22" t="str">
        <f>D20</f>
        <v>ROC LA VOULTE VALENCE</v>
      </c>
      <c r="H20" s="16"/>
      <c r="I20" s="16" t="str">
        <f>B20</f>
        <v>R OL GRASSE</v>
      </c>
      <c r="J20" s="3"/>
    </row>
    <row r="21" spans="2:10">
      <c r="B21" s="16" t="str">
        <f>I8</f>
        <v>CS VIENNE</v>
      </c>
      <c r="C21" s="16"/>
      <c r="D21" s="16" t="str">
        <f>D12</f>
        <v>US BRESSANE</v>
      </c>
      <c r="E21" s="16"/>
      <c r="F21" s="13"/>
      <c r="G21" s="16" t="str">
        <f>D21</f>
        <v>US BRESSANE</v>
      </c>
      <c r="H21" s="16"/>
      <c r="I21" s="16" t="str">
        <f>B21</f>
        <v>CS VIENNE</v>
      </c>
      <c r="J21" s="3"/>
    </row>
    <row r="22" spans="2:10" ht="27.75" customHeight="1">
      <c r="B22" s="17"/>
      <c r="C22" s="17"/>
      <c r="D22" s="17"/>
      <c r="E22" s="17"/>
      <c r="F22" s="13"/>
      <c r="G22" s="17"/>
      <c r="H22" s="17"/>
      <c r="I22" s="17"/>
      <c r="J22" s="4"/>
    </row>
    <row r="23" spans="2:10" ht="11.25" customHeight="1">
      <c r="B23" s="15" t="s">
        <v>15</v>
      </c>
      <c r="C23" s="13"/>
      <c r="D23" s="14">
        <v>42260</v>
      </c>
      <c r="E23" s="13"/>
      <c r="F23" s="13"/>
      <c r="G23" s="15" t="s">
        <v>16</v>
      </c>
      <c r="H23" s="13"/>
      <c r="I23" s="14">
        <v>42393</v>
      </c>
    </row>
    <row r="24" spans="2:10">
      <c r="B24" s="16" t="str">
        <f>D8</f>
        <v>SO CHAMBERY</v>
      </c>
      <c r="C24" s="16"/>
      <c r="D24" s="20" t="str">
        <f>I11</f>
        <v>US ROMANS PEAGE</v>
      </c>
      <c r="E24" s="16"/>
      <c r="F24" s="13"/>
      <c r="G24" s="20" t="str">
        <f>D24</f>
        <v>US ROMANS PEAGE</v>
      </c>
      <c r="H24" s="16"/>
      <c r="I24" s="16" t="str">
        <f>B24</f>
        <v>SO CHAMBERY</v>
      </c>
      <c r="J24" s="3"/>
    </row>
    <row r="25" spans="2:10">
      <c r="B25" s="12" t="str">
        <f>D9</f>
        <v>RC AUBENAS VALS</v>
      </c>
      <c r="C25" s="16"/>
      <c r="D25" s="16" t="str">
        <f>I10</f>
        <v>RC STRASBOURG</v>
      </c>
      <c r="E25" s="16"/>
      <c r="F25" s="13"/>
      <c r="G25" s="16" t="str">
        <f>D25</f>
        <v>RC STRASBOURG</v>
      </c>
      <c r="H25" s="16"/>
      <c r="I25" s="12" t="str">
        <f>B25</f>
        <v>RC AUBENAS VALS</v>
      </c>
      <c r="J25" s="3"/>
    </row>
    <row r="26" spans="2:10">
      <c r="B26" s="16" t="str">
        <f>D10</f>
        <v>US SEYNOISE</v>
      </c>
      <c r="C26" s="16"/>
      <c r="D26" s="16" t="str">
        <f>I9</f>
        <v>R OL GRASSE</v>
      </c>
      <c r="E26" s="16"/>
      <c r="F26" s="13"/>
      <c r="G26" s="16" t="str">
        <f>D26</f>
        <v>R OL GRASSE</v>
      </c>
      <c r="H26" s="16"/>
      <c r="I26" s="16" t="str">
        <f>B26</f>
        <v>US SEYNOISE</v>
      </c>
      <c r="J26" s="3"/>
    </row>
    <row r="27" spans="2:10">
      <c r="B27" s="22" t="str">
        <f>D11</f>
        <v>ROC LA VOULTE VALENCE</v>
      </c>
      <c r="C27" s="16"/>
      <c r="D27" s="16" t="str">
        <f>I8</f>
        <v>CS VIENNE</v>
      </c>
      <c r="E27" s="16"/>
      <c r="F27" s="13"/>
      <c r="G27" s="16" t="str">
        <f>D27</f>
        <v>CS VIENNE</v>
      </c>
      <c r="H27" s="16"/>
      <c r="I27" s="22" t="str">
        <f>B27</f>
        <v>ROC LA VOULTE VALENCE</v>
      </c>
      <c r="J27" s="3"/>
    </row>
    <row r="28" spans="2:10">
      <c r="B28" s="16" t="str">
        <f>I12</f>
        <v>AS MACON</v>
      </c>
      <c r="C28" s="16"/>
      <c r="D28" s="16" t="str">
        <f>D12</f>
        <v>US BRESSANE</v>
      </c>
      <c r="E28" s="16"/>
      <c r="F28" s="13"/>
      <c r="G28" s="16" t="str">
        <f>D28</f>
        <v>US BRESSANE</v>
      </c>
      <c r="H28" s="16"/>
      <c r="I28" s="16" t="str">
        <f>B28</f>
        <v>AS MACON</v>
      </c>
      <c r="J28" s="3"/>
    </row>
    <row r="29" spans="2:10" ht="27.75" customHeight="1">
      <c r="B29" s="17"/>
      <c r="C29" s="17"/>
      <c r="D29" s="17"/>
      <c r="E29" s="17"/>
      <c r="F29" s="13"/>
      <c r="G29" s="17"/>
      <c r="H29" s="17"/>
      <c r="I29" s="17"/>
      <c r="J29" s="4"/>
    </row>
    <row r="30" spans="2:10" ht="11.25" customHeight="1">
      <c r="B30" s="15" t="s">
        <v>17</v>
      </c>
      <c r="C30" s="13"/>
      <c r="D30" s="14">
        <v>42633</v>
      </c>
      <c r="E30" s="13"/>
      <c r="F30" s="13"/>
      <c r="G30" s="15" t="s">
        <v>18</v>
      </c>
      <c r="H30" s="13"/>
      <c r="I30" s="14">
        <v>42400</v>
      </c>
    </row>
    <row r="31" spans="2:10">
      <c r="B31" s="16" t="str">
        <f>I10</f>
        <v>RC STRASBOURG</v>
      </c>
      <c r="C31" s="16"/>
      <c r="D31" s="16" t="str">
        <f>D8</f>
        <v>SO CHAMBERY</v>
      </c>
      <c r="E31" s="16"/>
      <c r="F31" s="13"/>
      <c r="G31" s="16" t="str">
        <f>D31</f>
        <v>SO CHAMBERY</v>
      </c>
      <c r="H31" s="16"/>
      <c r="I31" s="16" t="str">
        <f>B31</f>
        <v>RC STRASBOURG</v>
      </c>
      <c r="J31" s="3"/>
    </row>
    <row r="32" spans="2:10">
      <c r="B32" s="16" t="str">
        <f>I9</f>
        <v>R OL GRASSE</v>
      </c>
      <c r="C32" s="16"/>
      <c r="D32" s="12" t="str">
        <f>D9</f>
        <v>RC AUBENAS VALS</v>
      </c>
      <c r="E32" s="16"/>
      <c r="F32" s="13"/>
      <c r="G32" s="12" t="str">
        <f>D32</f>
        <v>RC AUBENAS VALS</v>
      </c>
      <c r="H32" s="16"/>
      <c r="I32" s="16" t="str">
        <f>B32</f>
        <v>R OL GRASSE</v>
      </c>
      <c r="J32" s="3"/>
    </row>
    <row r="33" spans="2:10">
      <c r="B33" s="16" t="str">
        <f>I8</f>
        <v>CS VIENNE</v>
      </c>
      <c r="C33" s="16"/>
      <c r="D33" s="16" t="str">
        <f>D10</f>
        <v>US SEYNOISE</v>
      </c>
      <c r="E33" s="16"/>
      <c r="F33" s="13"/>
      <c r="G33" s="16" t="str">
        <f>D33</f>
        <v>US SEYNOISE</v>
      </c>
      <c r="H33" s="16"/>
      <c r="I33" s="16" t="str">
        <f>B33</f>
        <v>CS VIENNE</v>
      </c>
      <c r="J33" s="3"/>
    </row>
    <row r="34" spans="2:10">
      <c r="B34" s="16" t="str">
        <f>D12</f>
        <v>US BRESSANE</v>
      </c>
      <c r="C34" s="16"/>
      <c r="D34" s="22" t="str">
        <f>D11</f>
        <v>ROC LA VOULTE VALENCE</v>
      </c>
      <c r="E34" s="16"/>
      <c r="F34" s="13"/>
      <c r="G34" s="22" t="str">
        <f>D34</f>
        <v>ROC LA VOULTE VALENCE</v>
      </c>
      <c r="H34" s="16"/>
      <c r="I34" s="16" t="str">
        <f>B34</f>
        <v>US BRESSANE</v>
      </c>
      <c r="J34" s="3"/>
    </row>
    <row r="35" spans="2:10">
      <c r="B35" s="20" t="str">
        <f>I11</f>
        <v>US ROMANS PEAGE</v>
      </c>
      <c r="C35" s="16"/>
      <c r="D35" s="16" t="str">
        <f>I12</f>
        <v>AS MACON</v>
      </c>
      <c r="E35" s="16"/>
      <c r="F35" s="13"/>
      <c r="G35" s="16" t="str">
        <f>D35</f>
        <v>AS MACON</v>
      </c>
      <c r="H35" s="16"/>
      <c r="I35" s="20" t="str">
        <f>B35</f>
        <v>US ROMANS PEAGE</v>
      </c>
      <c r="J35" s="3"/>
    </row>
    <row r="36" spans="2:10" ht="27.75" customHeight="1">
      <c r="B36" s="17"/>
      <c r="C36" s="17"/>
      <c r="D36" s="17"/>
      <c r="E36" s="17"/>
      <c r="F36" s="13"/>
      <c r="G36" s="17"/>
      <c r="H36" s="17"/>
      <c r="I36" s="17"/>
      <c r="J36" s="4"/>
    </row>
    <row r="37" spans="2:10" ht="11.25" customHeight="1">
      <c r="B37" s="15" t="s">
        <v>1</v>
      </c>
      <c r="C37" s="13"/>
      <c r="D37" s="14">
        <v>42274</v>
      </c>
      <c r="E37" s="13"/>
      <c r="F37" s="13"/>
      <c r="G37" s="15" t="s">
        <v>19</v>
      </c>
      <c r="H37" s="13"/>
      <c r="I37" s="14">
        <v>42421</v>
      </c>
    </row>
    <row r="38" spans="2:10">
      <c r="B38" s="16" t="str">
        <f>D8</f>
        <v>SO CHAMBERY</v>
      </c>
      <c r="C38" s="16"/>
      <c r="D38" s="16" t="str">
        <f>I9</f>
        <v>R OL GRASSE</v>
      </c>
      <c r="E38" s="16"/>
      <c r="F38" s="13"/>
      <c r="G38" s="16" t="str">
        <f>D38</f>
        <v>R OL GRASSE</v>
      </c>
      <c r="H38" s="16"/>
      <c r="I38" s="16" t="str">
        <f>B38</f>
        <v>SO CHAMBERY</v>
      </c>
      <c r="J38" s="3"/>
    </row>
    <row r="39" spans="2:10">
      <c r="B39" s="12" t="str">
        <f>D9</f>
        <v>RC AUBENAS VALS</v>
      </c>
      <c r="C39" s="16"/>
      <c r="D39" s="16" t="str">
        <f>I8</f>
        <v>CS VIENNE</v>
      </c>
      <c r="E39" s="16"/>
      <c r="F39" s="13"/>
      <c r="G39" s="16" t="str">
        <f>D39</f>
        <v>CS VIENNE</v>
      </c>
      <c r="H39" s="16"/>
      <c r="I39" s="12" t="str">
        <f>B39</f>
        <v>RC AUBENAS VALS</v>
      </c>
      <c r="J39" s="3"/>
    </row>
    <row r="40" spans="2:10">
      <c r="B40" s="16" t="str">
        <f>D10</f>
        <v>US SEYNOISE</v>
      </c>
      <c r="C40" s="16"/>
      <c r="D40" s="16" t="str">
        <f>D12</f>
        <v>US BRESSANE</v>
      </c>
      <c r="E40" s="16"/>
      <c r="F40" s="13"/>
      <c r="G40" s="16" t="str">
        <f>D40</f>
        <v>US BRESSANE</v>
      </c>
      <c r="H40" s="16"/>
      <c r="I40" s="16" t="str">
        <f>B40</f>
        <v>US SEYNOISE</v>
      </c>
      <c r="J40" s="3"/>
    </row>
    <row r="41" spans="2:10">
      <c r="B41" s="16" t="str">
        <f>I12</f>
        <v>AS MACON</v>
      </c>
      <c r="C41" s="16"/>
      <c r="D41" s="22" t="str">
        <f>D11</f>
        <v>ROC LA VOULTE VALENCE</v>
      </c>
      <c r="E41" s="16"/>
      <c r="F41" s="13"/>
      <c r="G41" s="22" t="str">
        <f>D41</f>
        <v>ROC LA VOULTE VALENCE</v>
      </c>
      <c r="H41" s="16"/>
      <c r="I41" s="16" t="str">
        <f>B41</f>
        <v>AS MACON</v>
      </c>
      <c r="J41" s="3"/>
    </row>
    <row r="42" spans="2:10">
      <c r="B42" s="20" t="str">
        <f>I11</f>
        <v>US ROMANS PEAGE</v>
      </c>
      <c r="C42" s="16"/>
      <c r="D42" s="16" t="str">
        <f>I10</f>
        <v>RC STRASBOURG</v>
      </c>
      <c r="E42" s="16"/>
      <c r="F42" s="13"/>
      <c r="G42" s="16" t="str">
        <f>D42</f>
        <v>RC STRASBOURG</v>
      </c>
      <c r="H42" s="16"/>
      <c r="I42" s="20" t="str">
        <f>B42</f>
        <v>US ROMANS PEAGE</v>
      </c>
      <c r="J42" s="3"/>
    </row>
    <row r="43" spans="2:10" ht="27.75" customHeight="1">
      <c r="B43" s="17"/>
      <c r="C43" s="17"/>
      <c r="D43" s="17"/>
      <c r="E43" s="17"/>
      <c r="F43" s="13"/>
      <c r="G43" s="17"/>
      <c r="H43" s="17"/>
      <c r="I43" s="17"/>
      <c r="J43" s="4"/>
    </row>
    <row r="44" spans="2:10" ht="11.25" customHeight="1">
      <c r="B44" s="15" t="s">
        <v>20</v>
      </c>
      <c r="C44" s="13"/>
      <c r="D44" s="14">
        <v>42309</v>
      </c>
      <c r="E44" s="13"/>
      <c r="F44" s="13"/>
      <c r="G44" s="15" t="s">
        <v>21</v>
      </c>
      <c r="H44" s="13"/>
      <c r="I44" s="14">
        <v>42428</v>
      </c>
    </row>
    <row r="45" spans="2:10">
      <c r="B45" s="16" t="str">
        <f>I8</f>
        <v>CS VIENNE</v>
      </c>
      <c r="C45" s="16"/>
      <c r="D45" s="16" t="str">
        <f>D8</f>
        <v>SO CHAMBERY</v>
      </c>
      <c r="E45" s="16"/>
      <c r="F45" s="13"/>
      <c r="G45" s="16" t="str">
        <f>D45</f>
        <v>SO CHAMBERY</v>
      </c>
      <c r="H45" s="16"/>
      <c r="I45" s="16" t="str">
        <f>B45</f>
        <v>CS VIENNE</v>
      </c>
      <c r="J45" s="3"/>
    </row>
    <row r="46" spans="2:10">
      <c r="B46" s="16" t="str">
        <f>D12</f>
        <v>US BRESSANE</v>
      </c>
      <c r="C46" s="16"/>
      <c r="D46" s="12" t="str">
        <f>D9</f>
        <v>RC AUBENAS VALS</v>
      </c>
      <c r="E46" s="16"/>
      <c r="F46" s="13"/>
      <c r="G46" s="12" t="str">
        <f>D46</f>
        <v>RC AUBENAS VALS</v>
      </c>
      <c r="H46" s="16"/>
      <c r="I46" s="16" t="str">
        <f>B46</f>
        <v>US BRESSANE</v>
      </c>
      <c r="J46" s="3"/>
    </row>
    <row r="47" spans="2:10">
      <c r="B47" s="22" t="str">
        <f>D11</f>
        <v>ROC LA VOULTE VALENCE</v>
      </c>
      <c r="C47" s="16"/>
      <c r="D47" s="16" t="str">
        <f>D10</f>
        <v>US SEYNOISE</v>
      </c>
      <c r="E47" s="16"/>
      <c r="F47" s="13"/>
      <c r="G47" s="16" t="str">
        <f>D47</f>
        <v>US SEYNOISE</v>
      </c>
      <c r="H47" s="16"/>
      <c r="I47" s="22" t="str">
        <f>B47</f>
        <v>ROC LA VOULTE VALENCE</v>
      </c>
      <c r="J47" s="3"/>
    </row>
    <row r="48" spans="2:10">
      <c r="B48" s="16" t="str">
        <f>I9</f>
        <v>R OL GRASSE</v>
      </c>
      <c r="C48" s="16"/>
      <c r="D48" s="20" t="str">
        <f>I11</f>
        <v>US ROMANS PEAGE</v>
      </c>
      <c r="E48" s="16"/>
      <c r="F48" s="13"/>
      <c r="G48" s="20" t="str">
        <f>D48</f>
        <v>US ROMANS PEAGE</v>
      </c>
      <c r="H48" s="16"/>
      <c r="I48" s="16" t="str">
        <f>B48</f>
        <v>R OL GRASSE</v>
      </c>
      <c r="J48" s="3"/>
    </row>
    <row r="49" spans="2:10">
      <c r="B49" s="16" t="str">
        <f>I10</f>
        <v>RC STRASBOURG</v>
      </c>
      <c r="C49" s="16"/>
      <c r="D49" s="16" t="str">
        <f>I12</f>
        <v>AS MACON</v>
      </c>
      <c r="E49" s="16"/>
      <c r="F49" s="13"/>
      <c r="G49" s="16" t="str">
        <f>D49</f>
        <v>AS MACON</v>
      </c>
      <c r="H49" s="16"/>
      <c r="I49" s="16" t="str">
        <f>B49</f>
        <v>RC STRASBOURG</v>
      </c>
      <c r="J49" s="3"/>
    </row>
    <row r="50" spans="2:10" ht="27.75" customHeight="1">
      <c r="B50" s="17"/>
      <c r="C50" s="17"/>
      <c r="D50" s="17"/>
      <c r="E50" s="17"/>
      <c r="F50" s="13"/>
      <c r="G50" s="17"/>
      <c r="H50" s="17"/>
      <c r="I50" s="17"/>
      <c r="J50" s="4"/>
    </row>
    <row r="51" spans="2:10" ht="11.25" customHeight="1">
      <c r="B51" s="15" t="s">
        <v>2</v>
      </c>
      <c r="C51" s="13"/>
      <c r="D51" s="14">
        <v>42316</v>
      </c>
      <c r="E51" s="13"/>
      <c r="F51" s="13"/>
      <c r="G51" s="15" t="s">
        <v>22</v>
      </c>
      <c r="H51" s="13"/>
      <c r="I51" s="14">
        <v>42449</v>
      </c>
    </row>
    <row r="52" spans="2:10">
      <c r="B52" s="16" t="str">
        <f>D8</f>
        <v>SO CHAMBERY</v>
      </c>
      <c r="C52" s="16"/>
      <c r="D52" s="16" t="str">
        <f>D12</f>
        <v>US BRESSANE</v>
      </c>
      <c r="E52" s="16"/>
      <c r="F52" s="13"/>
      <c r="G52" s="16" t="str">
        <f>D52</f>
        <v>US BRESSANE</v>
      </c>
      <c r="H52" s="16"/>
      <c r="I52" s="16" t="str">
        <f>B52</f>
        <v>SO CHAMBERY</v>
      </c>
      <c r="J52" s="3"/>
    </row>
    <row r="53" spans="2:10">
      <c r="B53" s="12" t="str">
        <f>D9</f>
        <v>RC AUBENAS VALS</v>
      </c>
      <c r="C53" s="16"/>
      <c r="D53" s="22" t="str">
        <f>D11</f>
        <v>ROC LA VOULTE VALENCE</v>
      </c>
      <c r="E53" s="16"/>
      <c r="F53" s="13"/>
      <c r="G53" s="22" t="str">
        <f>D53</f>
        <v>ROC LA VOULTE VALENCE</v>
      </c>
      <c r="H53" s="16"/>
      <c r="I53" s="12" t="str">
        <f>B53</f>
        <v>RC AUBENAS VALS</v>
      </c>
      <c r="J53" s="3"/>
    </row>
    <row r="54" spans="2:10">
      <c r="B54" s="16" t="str">
        <f>I12</f>
        <v>AS MACON</v>
      </c>
      <c r="C54" s="16"/>
      <c r="D54" s="16" t="str">
        <f>D10</f>
        <v>US SEYNOISE</v>
      </c>
      <c r="E54" s="16"/>
      <c r="F54" s="13"/>
      <c r="G54" s="16" t="str">
        <f>D54</f>
        <v>US SEYNOISE</v>
      </c>
      <c r="H54" s="16"/>
      <c r="I54" s="16" t="str">
        <f>B54</f>
        <v>AS MACON</v>
      </c>
      <c r="J54" s="3"/>
    </row>
    <row r="55" spans="2:10">
      <c r="B55" s="20" t="str">
        <f>I11</f>
        <v>US ROMANS PEAGE</v>
      </c>
      <c r="C55" s="16"/>
      <c r="D55" s="16" t="str">
        <f>I8</f>
        <v>CS VIENNE</v>
      </c>
      <c r="E55" s="16"/>
      <c r="F55" s="13"/>
      <c r="G55" s="16" t="str">
        <f>D55</f>
        <v>CS VIENNE</v>
      </c>
      <c r="H55" s="16"/>
      <c r="I55" s="20" t="str">
        <f>B55</f>
        <v>US ROMANS PEAGE</v>
      </c>
      <c r="J55" s="3"/>
    </row>
    <row r="56" spans="2:10">
      <c r="B56" s="16" t="str">
        <f>I10</f>
        <v>RC STRASBOURG</v>
      </c>
      <c r="C56" s="16"/>
      <c r="D56" s="16" t="str">
        <f>I9</f>
        <v>R OL GRASSE</v>
      </c>
      <c r="E56" s="16"/>
      <c r="F56" s="13"/>
      <c r="G56" s="16" t="str">
        <f>D56</f>
        <v>R OL GRASSE</v>
      </c>
      <c r="H56" s="16"/>
      <c r="I56" s="16" t="str">
        <f>B56</f>
        <v>RC STRASBOURG</v>
      </c>
      <c r="J56" s="3"/>
    </row>
    <row r="57" spans="2:10" ht="27.75" customHeight="1">
      <c r="B57" s="17"/>
      <c r="C57" s="17"/>
      <c r="D57" s="17"/>
      <c r="E57" s="17"/>
      <c r="F57" s="13"/>
      <c r="G57" s="17"/>
      <c r="H57" s="17"/>
      <c r="I57" s="17"/>
      <c r="J57" s="4"/>
    </row>
    <row r="58" spans="2:10" ht="11.25" customHeight="1">
      <c r="B58" s="15" t="s">
        <v>23</v>
      </c>
      <c r="C58" s="13"/>
      <c r="D58" s="14">
        <v>42323</v>
      </c>
      <c r="E58" s="13"/>
      <c r="F58" s="13"/>
      <c r="G58" s="15" t="s">
        <v>24</v>
      </c>
      <c r="H58" s="13"/>
      <c r="I58" s="14">
        <v>42456</v>
      </c>
    </row>
    <row r="59" spans="2:10">
      <c r="B59" s="22" t="str">
        <f>D11</f>
        <v>ROC LA VOULTE VALENCE</v>
      </c>
      <c r="C59" s="16"/>
      <c r="D59" s="16" t="str">
        <f>D8</f>
        <v>SO CHAMBERY</v>
      </c>
      <c r="E59" s="16"/>
      <c r="F59" s="13"/>
      <c r="G59" s="16" t="str">
        <f>D59</f>
        <v>SO CHAMBERY</v>
      </c>
      <c r="H59" s="16"/>
      <c r="I59" s="22" t="str">
        <f>B59</f>
        <v>ROC LA VOULTE VALENCE</v>
      </c>
      <c r="J59" s="3"/>
    </row>
    <row r="60" spans="2:10">
      <c r="B60" s="16" t="str">
        <f>D10</f>
        <v>US SEYNOISE</v>
      </c>
      <c r="C60" s="16"/>
      <c r="D60" s="12" t="str">
        <f>D9</f>
        <v>RC AUBENAS VALS</v>
      </c>
      <c r="E60" s="16"/>
      <c r="F60" s="13"/>
      <c r="G60" s="12" t="str">
        <f>D60</f>
        <v>RC AUBENAS VALS</v>
      </c>
      <c r="H60" s="16"/>
      <c r="I60" s="16" t="str">
        <f>B60</f>
        <v>US SEYNOISE</v>
      </c>
      <c r="J60" s="3"/>
    </row>
    <row r="61" spans="2:10">
      <c r="B61" s="16" t="str">
        <f>D12</f>
        <v>US BRESSANE</v>
      </c>
      <c r="C61" s="16"/>
      <c r="D61" s="20" t="str">
        <f>I11</f>
        <v>US ROMANS PEAGE</v>
      </c>
      <c r="E61" s="16"/>
      <c r="F61" s="13"/>
      <c r="G61" s="20" t="str">
        <f>D61</f>
        <v>US ROMANS PEAGE</v>
      </c>
      <c r="H61" s="16"/>
      <c r="I61" s="16" t="str">
        <f>B61</f>
        <v>US BRESSANE</v>
      </c>
      <c r="J61" s="3"/>
    </row>
    <row r="62" spans="2:10">
      <c r="B62" s="16" t="str">
        <f>I8</f>
        <v>CS VIENNE</v>
      </c>
      <c r="C62" s="16"/>
      <c r="D62" s="16" t="str">
        <f>I10</f>
        <v>RC STRASBOURG</v>
      </c>
      <c r="E62" s="16"/>
      <c r="F62" s="13"/>
      <c r="G62" s="16" t="str">
        <f>D62</f>
        <v>RC STRASBOURG</v>
      </c>
      <c r="H62" s="16"/>
      <c r="I62" s="16" t="str">
        <f>B62</f>
        <v>CS VIENNE</v>
      </c>
      <c r="J62" s="3"/>
    </row>
    <row r="63" spans="2:10">
      <c r="B63" s="16" t="str">
        <f>I9</f>
        <v>R OL GRASSE</v>
      </c>
      <c r="C63" s="16"/>
      <c r="D63" s="16" t="str">
        <f>I12</f>
        <v>AS MACON</v>
      </c>
      <c r="E63" s="16"/>
      <c r="F63" s="13"/>
      <c r="G63" s="16" t="str">
        <f>D63</f>
        <v>AS MACON</v>
      </c>
      <c r="H63" s="16"/>
      <c r="I63" s="16" t="str">
        <f>B63</f>
        <v>R OL GRASSE</v>
      </c>
      <c r="J63" s="3"/>
    </row>
    <row r="64" spans="2:10" ht="27.75" customHeight="1">
      <c r="B64" s="17"/>
      <c r="C64" s="17"/>
      <c r="D64" s="17"/>
      <c r="E64" s="17"/>
      <c r="F64" s="13"/>
      <c r="G64" s="17"/>
      <c r="H64" s="17"/>
      <c r="I64" s="17"/>
      <c r="J64" s="4"/>
    </row>
    <row r="65" spans="2:10" ht="11.25" customHeight="1">
      <c r="B65" s="15" t="s">
        <v>25</v>
      </c>
      <c r="C65" s="13"/>
      <c r="D65" s="14">
        <v>42337</v>
      </c>
      <c r="E65" s="13"/>
      <c r="F65" s="13"/>
      <c r="G65" s="15" t="s">
        <v>26</v>
      </c>
      <c r="H65" s="13"/>
      <c r="I65" s="14">
        <v>42463</v>
      </c>
    </row>
    <row r="66" spans="2:10">
      <c r="B66" s="16" t="str">
        <f>D8</f>
        <v>SO CHAMBERY</v>
      </c>
      <c r="C66" s="16"/>
      <c r="D66" s="16" t="str">
        <f>D10</f>
        <v>US SEYNOISE</v>
      </c>
      <c r="E66" s="16"/>
      <c r="F66" s="13"/>
      <c r="G66" s="16" t="str">
        <f>D66</f>
        <v>US SEYNOISE</v>
      </c>
      <c r="H66" s="16"/>
      <c r="I66" s="16" t="str">
        <f>B66</f>
        <v>SO CHAMBERY</v>
      </c>
      <c r="J66" s="3"/>
    </row>
    <row r="67" spans="2:10">
      <c r="B67" s="16" t="str">
        <f>I12</f>
        <v>AS MACON</v>
      </c>
      <c r="C67" s="16"/>
      <c r="D67" s="12" t="str">
        <f>D9</f>
        <v>RC AUBENAS VALS</v>
      </c>
      <c r="E67" s="16"/>
      <c r="F67" s="13"/>
      <c r="G67" s="12" t="str">
        <f>D67</f>
        <v>RC AUBENAS VALS</v>
      </c>
      <c r="H67" s="16"/>
      <c r="I67" s="16" t="str">
        <f>B67</f>
        <v>AS MACON</v>
      </c>
      <c r="J67" s="3"/>
    </row>
    <row r="68" spans="2:10">
      <c r="B68" s="20" t="str">
        <f>I11</f>
        <v>US ROMANS PEAGE</v>
      </c>
      <c r="C68" s="16"/>
      <c r="D68" s="22" t="str">
        <f>D11</f>
        <v>ROC LA VOULTE VALENCE</v>
      </c>
      <c r="E68" s="16"/>
      <c r="F68" s="13"/>
      <c r="G68" s="22" t="str">
        <f>D68</f>
        <v>ROC LA VOULTE VALENCE</v>
      </c>
      <c r="H68" s="16"/>
      <c r="I68" s="20" t="str">
        <f>B68</f>
        <v>US ROMANS PEAGE</v>
      </c>
      <c r="J68" s="3"/>
    </row>
    <row r="69" spans="2:10">
      <c r="B69" s="16" t="str">
        <f>I10</f>
        <v>RC STRASBOURG</v>
      </c>
      <c r="C69" s="16"/>
      <c r="D69" s="16" t="str">
        <f>D12</f>
        <v>US BRESSANE</v>
      </c>
      <c r="E69" s="16"/>
      <c r="F69" s="13"/>
      <c r="G69" s="16" t="str">
        <f>D69</f>
        <v>US BRESSANE</v>
      </c>
      <c r="H69" s="16"/>
      <c r="I69" s="16" t="str">
        <f>B69</f>
        <v>RC STRASBOURG</v>
      </c>
      <c r="J69" s="3"/>
    </row>
    <row r="70" spans="2:10">
      <c r="B70" s="16" t="str">
        <f>I9</f>
        <v>R OL GRASSE</v>
      </c>
      <c r="C70" s="16"/>
      <c r="D70" s="16" t="str">
        <f>I8</f>
        <v>CS VIENNE</v>
      </c>
      <c r="E70" s="16"/>
      <c r="F70" s="13"/>
      <c r="G70" s="16" t="str">
        <f>D70</f>
        <v>CS VIENNE</v>
      </c>
      <c r="H70" s="16"/>
      <c r="I70" s="16" t="str">
        <f>B70</f>
        <v>R OL GRASSE</v>
      </c>
      <c r="J70" s="3"/>
    </row>
    <row r="71" spans="2:10" ht="27.75" customHeight="1">
      <c r="B71" s="17"/>
      <c r="C71" s="17"/>
      <c r="D71" s="17"/>
      <c r="E71" s="17"/>
      <c r="F71" s="13"/>
      <c r="G71" s="17"/>
      <c r="H71" s="17"/>
      <c r="I71" s="17"/>
      <c r="J71" s="4"/>
    </row>
    <row r="72" spans="2:10" ht="11.25" customHeight="1">
      <c r="B72" s="15" t="s">
        <v>27</v>
      </c>
      <c r="C72" s="13"/>
      <c r="D72" s="14">
        <v>42344</v>
      </c>
      <c r="E72" s="13"/>
      <c r="F72" s="13"/>
      <c r="G72" s="15" t="s">
        <v>28</v>
      </c>
      <c r="H72" s="13"/>
      <c r="I72" s="14">
        <v>42484</v>
      </c>
    </row>
    <row r="73" spans="2:10">
      <c r="B73" s="12" t="str">
        <f>D9</f>
        <v>RC AUBENAS VALS</v>
      </c>
      <c r="C73" s="16"/>
      <c r="D73" s="16" t="str">
        <f>D8</f>
        <v>SO CHAMBERY</v>
      </c>
      <c r="E73" s="16"/>
      <c r="F73" s="13"/>
      <c r="G73" s="16" t="str">
        <f>D73</f>
        <v>SO CHAMBERY</v>
      </c>
      <c r="H73" s="16"/>
      <c r="I73" s="12" t="str">
        <f>B73</f>
        <v>RC AUBENAS VALS</v>
      </c>
      <c r="J73" s="3"/>
    </row>
    <row r="74" spans="2:10">
      <c r="B74" s="16" t="str">
        <f>D10</f>
        <v>US SEYNOISE</v>
      </c>
      <c r="C74" s="16"/>
      <c r="D74" s="20" t="str">
        <f>I11</f>
        <v>US ROMANS PEAGE</v>
      </c>
      <c r="E74" s="16"/>
      <c r="F74" s="13"/>
      <c r="G74" s="20" t="str">
        <f>D74</f>
        <v>US ROMANS PEAGE</v>
      </c>
      <c r="H74" s="16"/>
      <c r="I74" s="16" t="str">
        <f>B74</f>
        <v>US SEYNOISE</v>
      </c>
      <c r="J74" s="3"/>
    </row>
    <row r="75" spans="2:10">
      <c r="B75" s="22" t="str">
        <f>D11</f>
        <v>ROC LA VOULTE VALENCE</v>
      </c>
      <c r="C75" s="16"/>
      <c r="D75" s="16" t="str">
        <f>I10</f>
        <v>RC STRASBOURG</v>
      </c>
      <c r="E75" s="16"/>
      <c r="F75" s="13"/>
      <c r="G75" s="16" t="str">
        <f>D75</f>
        <v>RC STRASBOURG</v>
      </c>
      <c r="H75" s="16"/>
      <c r="I75" s="22" t="str">
        <f>B75</f>
        <v>ROC LA VOULTE VALENCE</v>
      </c>
      <c r="J75" s="3"/>
    </row>
    <row r="76" spans="2:10">
      <c r="B76" s="16" t="str">
        <f>D12</f>
        <v>US BRESSANE</v>
      </c>
      <c r="C76" s="16"/>
      <c r="D76" s="16" t="str">
        <f>I9</f>
        <v>R OL GRASSE</v>
      </c>
      <c r="E76" s="16"/>
      <c r="F76" s="13"/>
      <c r="G76" s="16" t="str">
        <f>D76</f>
        <v>R OL GRASSE</v>
      </c>
      <c r="H76" s="16"/>
      <c r="I76" s="16" t="str">
        <f>B76</f>
        <v>US BRESSANE</v>
      </c>
      <c r="J76" s="3"/>
    </row>
    <row r="77" spans="2:10">
      <c r="B77" s="16" t="str">
        <f>I8</f>
        <v>CS VIENNE</v>
      </c>
      <c r="C77" s="16"/>
      <c r="D77" s="16" t="str">
        <f>I12</f>
        <v>AS MACON</v>
      </c>
      <c r="E77" s="16"/>
      <c r="F77" s="13"/>
      <c r="G77" s="16" t="str">
        <f>D77</f>
        <v>AS MACON</v>
      </c>
      <c r="H77" s="16"/>
      <c r="I77" s="16" t="str">
        <f>B77</f>
        <v>CS VIENNE</v>
      </c>
      <c r="J77" s="3"/>
    </row>
    <row r="78" spans="2:10" ht="27.75" customHeight="1">
      <c r="B78" s="17"/>
      <c r="C78" s="17"/>
      <c r="D78" s="17"/>
      <c r="E78" s="17"/>
      <c r="F78" s="13"/>
      <c r="G78" s="17"/>
      <c r="H78" s="17"/>
      <c r="I78" s="17"/>
      <c r="J78" s="4"/>
    </row>
    <row r="79" spans="2:10">
      <c r="B79" s="13"/>
      <c r="C79" s="13"/>
      <c r="D79" s="18"/>
      <c r="E79" s="13"/>
      <c r="F79" s="13"/>
      <c r="G79" s="13"/>
      <c r="H79" s="13"/>
      <c r="I79" s="13"/>
    </row>
    <row r="80" spans="2:10">
      <c r="B80" s="13"/>
      <c r="C80" s="13"/>
      <c r="D80" s="18"/>
      <c r="E80" s="13"/>
      <c r="F80" s="13"/>
      <c r="G80" s="13"/>
      <c r="H80" s="13"/>
      <c r="I80" s="13"/>
    </row>
    <row r="81" spans="2:9">
      <c r="B81" s="13"/>
      <c r="C81" s="13"/>
      <c r="D81" s="18"/>
      <c r="E81" s="13"/>
      <c r="F81" s="13"/>
      <c r="G81" s="13"/>
      <c r="H81" s="13"/>
      <c r="I81" s="13"/>
    </row>
    <row r="82" spans="2:9">
      <c r="B82" s="13"/>
      <c r="C82" s="13"/>
      <c r="D82" s="18"/>
      <c r="E82" s="13"/>
      <c r="F82" s="13"/>
      <c r="G82" s="13"/>
      <c r="H82" s="13"/>
      <c r="I82" s="13"/>
    </row>
    <row r="83" spans="2:9">
      <c r="D83" s="5"/>
    </row>
  </sheetData>
  <mergeCells count="1">
    <mergeCell ref="B3:J3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J83"/>
  <sheetViews>
    <sheetView zoomScaleNormal="100" workbookViewId="0">
      <pane ySplit="13" topLeftCell="A14" activePane="bottomLeft" state="frozen"/>
      <selection pane="bottomLeft" activeCell="G20" sqref="G20"/>
    </sheetView>
  </sheetViews>
  <sheetFormatPr baseColWidth="10" defaultRowHeight="15"/>
  <cols>
    <col min="1" max="1" width="1.5703125" customWidth="1"/>
    <col min="2" max="2" width="22.85546875" customWidth="1"/>
    <col min="3" max="3" width="4.28515625" customWidth="1"/>
    <col min="4" max="4" width="22.85546875" customWidth="1"/>
    <col min="5" max="6" width="4.28515625" customWidth="1"/>
    <col min="7" max="7" width="22.85546875" customWidth="1"/>
    <col min="8" max="8" width="4.28515625" customWidth="1"/>
    <col min="9" max="9" width="22.85546875" customWidth="1"/>
    <col min="10" max="10" width="4.28515625" customWidth="1"/>
    <col min="11" max="11" width="1.42578125" customWidth="1"/>
    <col min="12" max="12" width="1.5703125" customWidth="1"/>
  </cols>
  <sheetData>
    <row r="3" spans="2:10" ht="30.75" customHeight="1">
      <c r="B3" s="33" t="s">
        <v>45</v>
      </c>
      <c r="C3" s="33"/>
      <c r="D3" s="33"/>
      <c r="E3" s="33"/>
      <c r="F3" s="33"/>
      <c r="G3" s="33"/>
      <c r="H3" s="33"/>
      <c r="I3" s="33"/>
      <c r="J3" s="33"/>
    </row>
    <row r="6" spans="2:10">
      <c r="B6" s="10" t="s">
        <v>0</v>
      </c>
    </row>
    <row r="8" spans="2:10">
      <c r="C8" t="s">
        <v>3</v>
      </c>
      <c r="D8" t="s">
        <v>66</v>
      </c>
      <c r="H8" t="s">
        <v>4</v>
      </c>
      <c r="I8" t="s">
        <v>71</v>
      </c>
    </row>
    <row r="9" spans="2:10">
      <c r="C9" t="s">
        <v>5</v>
      </c>
      <c r="D9" t="s">
        <v>67</v>
      </c>
      <c r="H9" t="s">
        <v>6</v>
      </c>
      <c r="I9" t="s">
        <v>72</v>
      </c>
    </row>
    <row r="10" spans="2:10">
      <c r="C10" t="s">
        <v>7</v>
      </c>
      <c r="D10" t="s">
        <v>68</v>
      </c>
      <c r="H10" t="s">
        <v>8</v>
      </c>
      <c r="I10" t="s">
        <v>73</v>
      </c>
    </row>
    <row r="11" spans="2:10">
      <c r="C11" t="s">
        <v>9</v>
      </c>
      <c r="D11" s="24" t="s">
        <v>69</v>
      </c>
      <c r="H11" t="s">
        <v>10</v>
      </c>
      <c r="I11" t="s">
        <v>74</v>
      </c>
    </row>
    <row r="12" spans="2:10">
      <c r="C12" t="s">
        <v>11</v>
      </c>
      <c r="D12" t="s">
        <v>70</v>
      </c>
      <c r="H12" t="s">
        <v>12</v>
      </c>
      <c r="I12" t="s">
        <v>75</v>
      </c>
    </row>
    <row r="16" spans="2:10" ht="11.25" customHeight="1">
      <c r="B16" s="1" t="s">
        <v>13</v>
      </c>
      <c r="D16" s="2">
        <v>42267</v>
      </c>
      <c r="G16" s="1" t="s">
        <v>14</v>
      </c>
      <c r="I16" s="2">
        <v>42386</v>
      </c>
    </row>
    <row r="17" spans="2:10">
      <c r="B17" s="3" t="str">
        <f>I12</f>
        <v>CA SAINT ETIENNE</v>
      </c>
      <c r="C17" s="3"/>
      <c r="D17" s="3" t="str">
        <f>D8</f>
        <v>AS VILLEURBANNAISE</v>
      </c>
      <c r="E17" s="3"/>
      <c r="G17" s="3" t="str">
        <f>D17</f>
        <v>AS VILLEURBANNAISE</v>
      </c>
      <c r="H17" s="3"/>
      <c r="I17" s="3" t="str">
        <f>B17</f>
        <v>CA SAINT ETIENNE</v>
      </c>
      <c r="J17" s="3"/>
    </row>
    <row r="18" spans="2:10">
      <c r="B18" s="3" t="str">
        <f>I11</f>
        <v>RC SEYSSIN</v>
      </c>
      <c r="C18" s="3"/>
      <c r="D18" s="3" t="str">
        <f>D9</f>
        <v>FC RUMILLY</v>
      </c>
      <c r="E18" s="3"/>
      <c r="G18" s="3" t="str">
        <f>D18</f>
        <v>FC RUMILLY</v>
      </c>
      <c r="H18" s="3"/>
      <c r="I18" s="3" t="str">
        <f>B18</f>
        <v>RC SEYSSIN</v>
      </c>
      <c r="J18" s="3"/>
    </row>
    <row r="19" spans="2:10">
      <c r="B19" s="3" t="str">
        <f>I10</f>
        <v>US BEAUREPAIRE</v>
      </c>
      <c r="C19" s="3"/>
      <c r="D19" s="3" t="str">
        <f>D10</f>
        <v>ST SAVIN SPORTIF</v>
      </c>
      <c r="E19" s="3"/>
      <c r="G19" s="3" t="str">
        <f>D19</f>
        <v>ST SAVIN SPORTIF</v>
      </c>
      <c r="H19" s="3"/>
      <c r="I19" s="3" t="str">
        <f>B19</f>
        <v>US BEAUREPAIRE</v>
      </c>
      <c r="J19" s="3"/>
    </row>
    <row r="20" spans="2:10">
      <c r="B20" s="3" t="str">
        <f>I9</f>
        <v>US ANNECY</v>
      </c>
      <c r="C20" s="3"/>
      <c r="D20" s="31" t="str">
        <f>D11</f>
        <v>CS ROYANNAIS</v>
      </c>
      <c r="E20" s="3"/>
      <c r="G20" s="31" t="str">
        <f>D20</f>
        <v>CS ROYANNAIS</v>
      </c>
      <c r="H20" s="3"/>
      <c r="I20" s="3" t="str">
        <f>B20</f>
        <v>US ANNECY</v>
      </c>
      <c r="J20" s="3"/>
    </row>
    <row r="21" spans="2:10">
      <c r="B21" s="3" t="str">
        <f>I8</f>
        <v>US MEYZIEU</v>
      </c>
      <c r="C21" s="3"/>
      <c r="D21" s="3" t="str">
        <f>D12</f>
        <v>CS VILLEFRANCHE</v>
      </c>
      <c r="E21" s="3"/>
      <c r="G21" s="3" t="str">
        <f>D21</f>
        <v>CS VILLEFRANCHE</v>
      </c>
      <c r="H21" s="3"/>
      <c r="I21" s="3" t="str">
        <f>B21</f>
        <v>US MEYZIEU</v>
      </c>
      <c r="J21" s="3"/>
    </row>
    <row r="22" spans="2:10" ht="27.75" customHeight="1">
      <c r="B22" s="4"/>
      <c r="C22" s="4"/>
      <c r="D22" s="4"/>
      <c r="E22" s="4"/>
      <c r="G22" s="4"/>
      <c r="H22" s="4"/>
      <c r="I22" s="4"/>
      <c r="J22" s="4"/>
    </row>
    <row r="23" spans="2:10" ht="11.25" customHeight="1">
      <c r="B23" s="1" t="s">
        <v>15</v>
      </c>
      <c r="D23" s="2">
        <v>42274</v>
      </c>
      <c r="G23" s="1" t="s">
        <v>16</v>
      </c>
      <c r="I23" s="2">
        <v>42393</v>
      </c>
    </row>
    <row r="24" spans="2:10">
      <c r="B24" s="3" t="str">
        <f>D8</f>
        <v>AS VILLEURBANNAISE</v>
      </c>
      <c r="C24" s="3"/>
      <c r="D24" s="3" t="str">
        <f>I11</f>
        <v>RC SEYSSIN</v>
      </c>
      <c r="E24" s="3"/>
      <c r="G24" s="3" t="str">
        <f>D24</f>
        <v>RC SEYSSIN</v>
      </c>
      <c r="H24" s="3"/>
      <c r="I24" s="3" t="str">
        <f>B24</f>
        <v>AS VILLEURBANNAISE</v>
      </c>
      <c r="J24" s="3"/>
    </row>
    <row r="25" spans="2:10">
      <c r="B25" s="3" t="str">
        <f>D9</f>
        <v>FC RUMILLY</v>
      </c>
      <c r="C25" s="3"/>
      <c r="D25" s="3" t="str">
        <f>I10</f>
        <v>US BEAUREPAIRE</v>
      </c>
      <c r="E25" s="3"/>
      <c r="G25" s="3" t="str">
        <f>D25</f>
        <v>US BEAUREPAIRE</v>
      </c>
      <c r="H25" s="3"/>
      <c r="I25" s="3" t="str">
        <f>B25</f>
        <v>FC RUMILLY</v>
      </c>
      <c r="J25" s="3"/>
    </row>
    <row r="26" spans="2:10">
      <c r="B26" s="3" t="str">
        <f>D10</f>
        <v>ST SAVIN SPORTIF</v>
      </c>
      <c r="C26" s="3"/>
      <c r="D26" s="3" t="str">
        <f>I9</f>
        <v>US ANNECY</v>
      </c>
      <c r="E26" s="3"/>
      <c r="G26" s="3" t="str">
        <f>D26</f>
        <v>US ANNECY</v>
      </c>
      <c r="H26" s="3"/>
      <c r="I26" s="3" t="str">
        <f>B26</f>
        <v>ST SAVIN SPORTIF</v>
      </c>
      <c r="J26" s="3"/>
    </row>
    <row r="27" spans="2:10">
      <c r="B27" s="31" t="str">
        <f>D11</f>
        <v>CS ROYANNAIS</v>
      </c>
      <c r="C27" s="3"/>
      <c r="D27" s="3" t="str">
        <f>I8</f>
        <v>US MEYZIEU</v>
      </c>
      <c r="E27" s="3"/>
      <c r="G27" s="3" t="str">
        <f>D27</f>
        <v>US MEYZIEU</v>
      </c>
      <c r="H27" s="3"/>
      <c r="I27" s="31" t="str">
        <f>B27</f>
        <v>CS ROYANNAIS</v>
      </c>
      <c r="J27" s="3"/>
    </row>
    <row r="28" spans="2:10">
      <c r="B28" s="3" t="str">
        <f>I12</f>
        <v>CA SAINT ETIENNE</v>
      </c>
      <c r="C28" s="3"/>
      <c r="D28" s="3" t="str">
        <f>D12</f>
        <v>CS VILLEFRANCHE</v>
      </c>
      <c r="E28" s="3"/>
      <c r="G28" s="3" t="str">
        <f>D28</f>
        <v>CS VILLEFRANCHE</v>
      </c>
      <c r="H28" s="3"/>
      <c r="I28" s="3" t="str">
        <f>B28</f>
        <v>CA SAINT ETIENNE</v>
      </c>
      <c r="J28" s="3"/>
    </row>
    <row r="29" spans="2:10" ht="27.75" customHeight="1">
      <c r="B29" s="4"/>
      <c r="C29" s="4"/>
      <c r="D29" s="4"/>
      <c r="E29" s="4"/>
      <c r="G29" s="4"/>
      <c r="H29" s="4"/>
      <c r="I29" s="4"/>
      <c r="J29" s="4"/>
    </row>
    <row r="30" spans="2:10" ht="11.25" customHeight="1">
      <c r="B30" s="1" t="s">
        <v>17</v>
      </c>
      <c r="D30" s="2">
        <v>42281</v>
      </c>
      <c r="G30" s="1" t="s">
        <v>18</v>
      </c>
      <c r="I30" s="2">
        <v>42400</v>
      </c>
    </row>
    <row r="31" spans="2:10">
      <c r="B31" s="3" t="str">
        <f>I10</f>
        <v>US BEAUREPAIRE</v>
      </c>
      <c r="C31" s="3"/>
      <c r="D31" s="3" t="str">
        <f>D8</f>
        <v>AS VILLEURBANNAISE</v>
      </c>
      <c r="E31" s="3"/>
      <c r="G31" s="3" t="str">
        <f>D31</f>
        <v>AS VILLEURBANNAISE</v>
      </c>
      <c r="H31" s="3"/>
      <c r="I31" s="3" t="str">
        <f>B31</f>
        <v>US BEAUREPAIRE</v>
      </c>
      <c r="J31" s="3"/>
    </row>
    <row r="32" spans="2:10">
      <c r="B32" s="3" t="str">
        <f>I9</f>
        <v>US ANNECY</v>
      </c>
      <c r="C32" s="3"/>
      <c r="D32" s="3" t="str">
        <f>D9</f>
        <v>FC RUMILLY</v>
      </c>
      <c r="E32" s="3"/>
      <c r="G32" s="3" t="str">
        <f>D32</f>
        <v>FC RUMILLY</v>
      </c>
      <c r="H32" s="3"/>
      <c r="I32" s="3" t="str">
        <f>B32</f>
        <v>US ANNECY</v>
      </c>
      <c r="J32" s="3"/>
    </row>
    <row r="33" spans="2:10">
      <c r="B33" s="3" t="str">
        <f>I8</f>
        <v>US MEYZIEU</v>
      </c>
      <c r="C33" s="3"/>
      <c r="D33" s="3" t="str">
        <f>D10</f>
        <v>ST SAVIN SPORTIF</v>
      </c>
      <c r="E33" s="3"/>
      <c r="G33" s="3" t="str">
        <f>D33</f>
        <v>ST SAVIN SPORTIF</v>
      </c>
      <c r="H33" s="3"/>
      <c r="I33" s="3" t="str">
        <f>B33</f>
        <v>US MEYZIEU</v>
      </c>
      <c r="J33" s="3"/>
    </row>
    <row r="34" spans="2:10">
      <c r="B34" s="3" t="str">
        <f>D12</f>
        <v>CS VILLEFRANCHE</v>
      </c>
      <c r="C34" s="3"/>
      <c r="D34" s="31" t="str">
        <f>D11</f>
        <v>CS ROYANNAIS</v>
      </c>
      <c r="E34" s="3"/>
      <c r="G34" s="31" t="str">
        <f>D34</f>
        <v>CS ROYANNAIS</v>
      </c>
      <c r="H34" s="3"/>
      <c r="I34" s="3" t="str">
        <f>B34</f>
        <v>CS VILLEFRANCHE</v>
      </c>
      <c r="J34" s="3"/>
    </row>
    <row r="35" spans="2:10">
      <c r="B35" s="3" t="str">
        <f>I11</f>
        <v>RC SEYSSIN</v>
      </c>
      <c r="C35" s="3"/>
      <c r="D35" s="3" t="str">
        <f>I12</f>
        <v>CA SAINT ETIENNE</v>
      </c>
      <c r="E35" s="3"/>
      <c r="G35" s="3" t="str">
        <f>D35</f>
        <v>CA SAINT ETIENNE</v>
      </c>
      <c r="H35" s="3"/>
      <c r="I35" s="3" t="str">
        <f>B35</f>
        <v>RC SEYSSIN</v>
      </c>
      <c r="J35" s="3"/>
    </row>
    <row r="36" spans="2:10" ht="27.75" customHeight="1">
      <c r="B36" s="4"/>
      <c r="C36" s="4"/>
      <c r="D36" s="4"/>
      <c r="E36" s="4"/>
      <c r="G36" s="4"/>
      <c r="H36" s="4"/>
      <c r="I36" s="4"/>
      <c r="J36" s="4"/>
    </row>
    <row r="37" spans="2:10" ht="11.25" customHeight="1">
      <c r="B37" s="1" t="s">
        <v>1</v>
      </c>
      <c r="D37" s="2">
        <v>42309</v>
      </c>
      <c r="G37" s="1" t="s">
        <v>19</v>
      </c>
      <c r="I37" s="2">
        <v>42421</v>
      </c>
    </row>
    <row r="38" spans="2:10">
      <c r="B38" s="3" t="str">
        <f>D8</f>
        <v>AS VILLEURBANNAISE</v>
      </c>
      <c r="C38" s="3"/>
      <c r="D38" s="3" t="str">
        <f>I9</f>
        <v>US ANNECY</v>
      </c>
      <c r="E38" s="3"/>
      <c r="G38" s="3" t="str">
        <f>D38</f>
        <v>US ANNECY</v>
      </c>
      <c r="H38" s="3"/>
      <c r="I38" s="3" t="str">
        <f>B38</f>
        <v>AS VILLEURBANNAISE</v>
      </c>
      <c r="J38" s="3"/>
    </row>
    <row r="39" spans="2:10">
      <c r="B39" s="3" t="str">
        <f>D9</f>
        <v>FC RUMILLY</v>
      </c>
      <c r="C39" s="3"/>
      <c r="D39" s="3" t="str">
        <f>I8</f>
        <v>US MEYZIEU</v>
      </c>
      <c r="E39" s="3"/>
      <c r="G39" s="3" t="str">
        <f>D39</f>
        <v>US MEYZIEU</v>
      </c>
      <c r="H39" s="3"/>
      <c r="I39" s="3" t="str">
        <f>B39</f>
        <v>FC RUMILLY</v>
      </c>
      <c r="J39" s="3"/>
    </row>
    <row r="40" spans="2:10">
      <c r="B40" s="3" t="str">
        <f>D10</f>
        <v>ST SAVIN SPORTIF</v>
      </c>
      <c r="C40" s="3"/>
      <c r="D40" s="3" t="str">
        <f>D12</f>
        <v>CS VILLEFRANCHE</v>
      </c>
      <c r="E40" s="3"/>
      <c r="G40" s="3" t="str">
        <f>D40</f>
        <v>CS VILLEFRANCHE</v>
      </c>
      <c r="H40" s="3"/>
      <c r="I40" s="3" t="str">
        <f>B40</f>
        <v>ST SAVIN SPORTIF</v>
      </c>
      <c r="J40" s="3"/>
    </row>
    <row r="41" spans="2:10">
      <c r="B41" s="3" t="str">
        <f>I12</f>
        <v>CA SAINT ETIENNE</v>
      </c>
      <c r="C41" s="3"/>
      <c r="D41" s="31" t="str">
        <f>D11</f>
        <v>CS ROYANNAIS</v>
      </c>
      <c r="E41" s="3"/>
      <c r="G41" s="31" t="str">
        <f>D41</f>
        <v>CS ROYANNAIS</v>
      </c>
      <c r="H41" s="3"/>
      <c r="I41" s="3" t="str">
        <f>B41</f>
        <v>CA SAINT ETIENNE</v>
      </c>
      <c r="J41" s="3"/>
    </row>
    <row r="42" spans="2:10">
      <c r="B42" s="3" t="str">
        <f>I11</f>
        <v>RC SEYSSIN</v>
      </c>
      <c r="C42" s="3"/>
      <c r="D42" s="3" t="str">
        <f>I10</f>
        <v>US BEAUREPAIRE</v>
      </c>
      <c r="E42" s="3"/>
      <c r="G42" s="3" t="str">
        <f>D42</f>
        <v>US BEAUREPAIRE</v>
      </c>
      <c r="H42" s="3"/>
      <c r="I42" s="3" t="str">
        <f>B42</f>
        <v>RC SEYSSIN</v>
      </c>
      <c r="J42" s="3"/>
    </row>
    <row r="43" spans="2:10" ht="27.75" customHeight="1">
      <c r="B43" s="4"/>
      <c r="C43" s="4"/>
      <c r="D43" s="4"/>
      <c r="E43" s="4"/>
      <c r="G43" s="4"/>
      <c r="H43" s="4"/>
      <c r="I43" s="4"/>
      <c r="J43" s="4"/>
    </row>
    <row r="44" spans="2:10" ht="11.25" customHeight="1">
      <c r="B44" s="1" t="s">
        <v>20</v>
      </c>
      <c r="D44" s="2">
        <v>42316</v>
      </c>
      <c r="G44" s="1" t="s">
        <v>21</v>
      </c>
      <c r="I44" s="2">
        <v>42428</v>
      </c>
    </row>
    <row r="45" spans="2:10">
      <c r="B45" s="3" t="str">
        <f>I8</f>
        <v>US MEYZIEU</v>
      </c>
      <c r="C45" s="3"/>
      <c r="D45" s="3" t="str">
        <f>D8</f>
        <v>AS VILLEURBANNAISE</v>
      </c>
      <c r="E45" s="3"/>
      <c r="G45" s="3" t="str">
        <f>D45</f>
        <v>AS VILLEURBANNAISE</v>
      </c>
      <c r="H45" s="3"/>
      <c r="I45" s="3" t="str">
        <f>B45</f>
        <v>US MEYZIEU</v>
      </c>
      <c r="J45" s="3"/>
    </row>
    <row r="46" spans="2:10">
      <c r="B46" s="3" t="str">
        <f>D12</f>
        <v>CS VILLEFRANCHE</v>
      </c>
      <c r="C46" s="3"/>
      <c r="D46" s="3" t="str">
        <f>D9</f>
        <v>FC RUMILLY</v>
      </c>
      <c r="E46" s="3"/>
      <c r="G46" s="3" t="str">
        <f>D46</f>
        <v>FC RUMILLY</v>
      </c>
      <c r="H46" s="3"/>
      <c r="I46" s="3" t="str">
        <f>B46</f>
        <v>CS VILLEFRANCHE</v>
      </c>
      <c r="J46" s="3"/>
    </row>
    <row r="47" spans="2:10">
      <c r="B47" s="31" t="str">
        <f>D11</f>
        <v>CS ROYANNAIS</v>
      </c>
      <c r="C47" s="3"/>
      <c r="D47" s="3" t="str">
        <f>D10</f>
        <v>ST SAVIN SPORTIF</v>
      </c>
      <c r="E47" s="3"/>
      <c r="G47" s="3" t="str">
        <f>D47</f>
        <v>ST SAVIN SPORTIF</v>
      </c>
      <c r="H47" s="3"/>
      <c r="I47" s="31" t="str">
        <f>B47</f>
        <v>CS ROYANNAIS</v>
      </c>
      <c r="J47" s="3"/>
    </row>
    <row r="48" spans="2:10">
      <c r="B48" s="3" t="str">
        <f>I9</f>
        <v>US ANNECY</v>
      </c>
      <c r="C48" s="3"/>
      <c r="D48" s="3" t="str">
        <f>I11</f>
        <v>RC SEYSSIN</v>
      </c>
      <c r="E48" s="3"/>
      <c r="G48" s="3" t="str">
        <f>D48</f>
        <v>RC SEYSSIN</v>
      </c>
      <c r="H48" s="3"/>
      <c r="I48" s="3" t="str">
        <f>B48</f>
        <v>US ANNECY</v>
      </c>
      <c r="J48" s="3"/>
    </row>
    <row r="49" spans="2:10">
      <c r="B49" s="3" t="str">
        <f>I10</f>
        <v>US BEAUREPAIRE</v>
      </c>
      <c r="C49" s="3"/>
      <c r="D49" s="3" t="str">
        <f>I12</f>
        <v>CA SAINT ETIENNE</v>
      </c>
      <c r="E49" s="3"/>
      <c r="G49" s="3" t="str">
        <f>D49</f>
        <v>CA SAINT ETIENNE</v>
      </c>
      <c r="H49" s="3"/>
      <c r="I49" s="3" t="str">
        <f>B49</f>
        <v>US BEAUREPAIRE</v>
      </c>
      <c r="J49" s="3"/>
    </row>
    <row r="50" spans="2:10" ht="27.75" customHeight="1">
      <c r="B50" s="4"/>
      <c r="C50" s="4"/>
      <c r="D50" s="4"/>
      <c r="E50" s="4"/>
      <c r="G50" s="4"/>
      <c r="H50" s="4"/>
      <c r="I50" s="4"/>
      <c r="J50" s="4"/>
    </row>
    <row r="51" spans="2:10" ht="11.25" customHeight="1">
      <c r="B51" s="1" t="s">
        <v>2</v>
      </c>
      <c r="D51" s="2">
        <v>42323</v>
      </c>
      <c r="G51" s="1" t="s">
        <v>22</v>
      </c>
      <c r="I51" s="2">
        <v>42435</v>
      </c>
    </row>
    <row r="52" spans="2:10">
      <c r="B52" s="3" t="str">
        <f>D8</f>
        <v>AS VILLEURBANNAISE</v>
      </c>
      <c r="C52" s="3"/>
      <c r="D52" s="3" t="str">
        <f>D12</f>
        <v>CS VILLEFRANCHE</v>
      </c>
      <c r="E52" s="3"/>
      <c r="G52" s="3" t="str">
        <f>D52</f>
        <v>CS VILLEFRANCHE</v>
      </c>
      <c r="H52" s="3"/>
      <c r="I52" s="3" t="str">
        <f>B52</f>
        <v>AS VILLEURBANNAISE</v>
      </c>
      <c r="J52" s="3"/>
    </row>
    <row r="53" spans="2:10">
      <c r="B53" s="3" t="str">
        <f>D9</f>
        <v>FC RUMILLY</v>
      </c>
      <c r="C53" s="3"/>
      <c r="D53" s="31" t="str">
        <f>D11</f>
        <v>CS ROYANNAIS</v>
      </c>
      <c r="E53" s="3"/>
      <c r="G53" s="31" t="str">
        <f>D53</f>
        <v>CS ROYANNAIS</v>
      </c>
      <c r="H53" s="3"/>
      <c r="I53" s="3" t="str">
        <f>B53</f>
        <v>FC RUMILLY</v>
      </c>
      <c r="J53" s="3"/>
    </row>
    <row r="54" spans="2:10">
      <c r="B54" s="3" t="str">
        <f>I12</f>
        <v>CA SAINT ETIENNE</v>
      </c>
      <c r="C54" s="3"/>
      <c r="D54" s="3" t="str">
        <f>D10</f>
        <v>ST SAVIN SPORTIF</v>
      </c>
      <c r="E54" s="3"/>
      <c r="G54" s="3" t="str">
        <f>D54</f>
        <v>ST SAVIN SPORTIF</v>
      </c>
      <c r="H54" s="3"/>
      <c r="I54" s="3" t="str">
        <f>B54</f>
        <v>CA SAINT ETIENNE</v>
      </c>
      <c r="J54" s="3"/>
    </row>
    <row r="55" spans="2:10">
      <c r="B55" s="3" t="str">
        <f>I11</f>
        <v>RC SEYSSIN</v>
      </c>
      <c r="C55" s="3"/>
      <c r="D55" s="3" t="str">
        <f>I8</f>
        <v>US MEYZIEU</v>
      </c>
      <c r="E55" s="3"/>
      <c r="G55" s="3" t="str">
        <f>D55</f>
        <v>US MEYZIEU</v>
      </c>
      <c r="H55" s="3"/>
      <c r="I55" s="3" t="str">
        <f>B55</f>
        <v>RC SEYSSIN</v>
      </c>
      <c r="J55" s="3"/>
    </row>
    <row r="56" spans="2:10">
      <c r="B56" s="3" t="str">
        <f>I10</f>
        <v>US BEAUREPAIRE</v>
      </c>
      <c r="C56" s="3"/>
      <c r="D56" s="3" t="str">
        <f>I9</f>
        <v>US ANNECY</v>
      </c>
      <c r="E56" s="3"/>
      <c r="G56" s="3" t="str">
        <f>D56</f>
        <v>US ANNECY</v>
      </c>
      <c r="H56" s="3"/>
      <c r="I56" s="3" t="str">
        <f>B56</f>
        <v>US BEAUREPAIRE</v>
      </c>
      <c r="J56" s="3"/>
    </row>
    <row r="57" spans="2:10" ht="27.75" customHeight="1">
      <c r="B57" s="4"/>
      <c r="C57" s="4"/>
      <c r="D57" s="4"/>
      <c r="E57" s="4"/>
      <c r="G57" s="4"/>
      <c r="H57" s="4"/>
      <c r="I57" s="4"/>
      <c r="J57" s="4"/>
    </row>
    <row r="58" spans="2:10" ht="11.25" customHeight="1">
      <c r="B58" s="1" t="s">
        <v>23</v>
      </c>
      <c r="D58" s="2">
        <v>42337</v>
      </c>
      <c r="G58" s="1" t="s">
        <v>24</v>
      </c>
      <c r="I58" s="2">
        <v>42456</v>
      </c>
    </row>
    <row r="59" spans="2:10">
      <c r="B59" s="31" t="str">
        <f>D11</f>
        <v>CS ROYANNAIS</v>
      </c>
      <c r="C59" s="3"/>
      <c r="D59" s="3" t="str">
        <f>D8</f>
        <v>AS VILLEURBANNAISE</v>
      </c>
      <c r="E59" s="3"/>
      <c r="G59" s="3" t="str">
        <f>D59</f>
        <v>AS VILLEURBANNAISE</v>
      </c>
      <c r="H59" s="3"/>
      <c r="I59" s="31" t="str">
        <f>B59</f>
        <v>CS ROYANNAIS</v>
      </c>
      <c r="J59" s="3"/>
    </row>
    <row r="60" spans="2:10">
      <c r="B60" s="3" t="str">
        <f>D10</f>
        <v>ST SAVIN SPORTIF</v>
      </c>
      <c r="C60" s="3"/>
      <c r="D60" s="3" t="str">
        <f>D9</f>
        <v>FC RUMILLY</v>
      </c>
      <c r="E60" s="3"/>
      <c r="G60" s="3" t="str">
        <f>D60</f>
        <v>FC RUMILLY</v>
      </c>
      <c r="H60" s="3"/>
      <c r="I60" s="3" t="str">
        <f>B60</f>
        <v>ST SAVIN SPORTIF</v>
      </c>
      <c r="J60" s="3"/>
    </row>
    <row r="61" spans="2:10">
      <c r="B61" s="3" t="str">
        <f>D12</f>
        <v>CS VILLEFRANCHE</v>
      </c>
      <c r="C61" s="3"/>
      <c r="D61" s="3" t="str">
        <f>I11</f>
        <v>RC SEYSSIN</v>
      </c>
      <c r="E61" s="3"/>
      <c r="G61" s="3" t="str">
        <f>D61</f>
        <v>RC SEYSSIN</v>
      </c>
      <c r="H61" s="3"/>
      <c r="I61" s="3" t="str">
        <f>B61</f>
        <v>CS VILLEFRANCHE</v>
      </c>
      <c r="J61" s="3"/>
    </row>
    <row r="62" spans="2:10">
      <c r="B62" s="3" t="str">
        <f>I8</f>
        <v>US MEYZIEU</v>
      </c>
      <c r="C62" s="3"/>
      <c r="D62" s="3" t="str">
        <f>I10</f>
        <v>US BEAUREPAIRE</v>
      </c>
      <c r="E62" s="3"/>
      <c r="G62" s="3" t="str">
        <f>D62</f>
        <v>US BEAUREPAIRE</v>
      </c>
      <c r="H62" s="3"/>
      <c r="I62" s="3" t="str">
        <f>B62</f>
        <v>US MEYZIEU</v>
      </c>
      <c r="J62" s="3"/>
    </row>
    <row r="63" spans="2:10">
      <c r="B63" s="3" t="str">
        <f>I9</f>
        <v>US ANNECY</v>
      </c>
      <c r="C63" s="3"/>
      <c r="D63" s="3" t="str">
        <f>I12</f>
        <v>CA SAINT ETIENNE</v>
      </c>
      <c r="E63" s="3"/>
      <c r="G63" s="3" t="str">
        <f>D63</f>
        <v>CA SAINT ETIENNE</v>
      </c>
      <c r="H63" s="3"/>
      <c r="I63" s="3" t="str">
        <f>B63</f>
        <v>US ANNECY</v>
      </c>
      <c r="J63" s="3"/>
    </row>
    <row r="64" spans="2:10" ht="27.75" customHeight="1">
      <c r="B64" s="4"/>
      <c r="C64" s="4"/>
      <c r="D64" s="4"/>
      <c r="E64" s="4"/>
      <c r="G64" s="4"/>
      <c r="H64" s="4"/>
      <c r="I64" s="4"/>
      <c r="J64" s="4"/>
    </row>
    <row r="65" spans="2:10" ht="11.25" customHeight="1">
      <c r="B65" s="1" t="s">
        <v>25</v>
      </c>
      <c r="D65" s="2">
        <v>42344</v>
      </c>
      <c r="G65" s="1" t="s">
        <v>26</v>
      </c>
      <c r="I65" s="2">
        <v>42463</v>
      </c>
    </row>
    <row r="66" spans="2:10">
      <c r="B66" s="3" t="str">
        <f>D8</f>
        <v>AS VILLEURBANNAISE</v>
      </c>
      <c r="C66" s="3"/>
      <c r="D66" s="3" t="str">
        <f>D10</f>
        <v>ST SAVIN SPORTIF</v>
      </c>
      <c r="E66" s="3"/>
      <c r="G66" s="3" t="str">
        <f>D66</f>
        <v>ST SAVIN SPORTIF</v>
      </c>
      <c r="H66" s="3"/>
      <c r="I66" s="3" t="str">
        <f>B66</f>
        <v>AS VILLEURBANNAISE</v>
      </c>
      <c r="J66" s="3"/>
    </row>
    <row r="67" spans="2:10">
      <c r="B67" s="3" t="str">
        <f>I12</f>
        <v>CA SAINT ETIENNE</v>
      </c>
      <c r="C67" s="3"/>
      <c r="D67" s="3" t="str">
        <f>D9</f>
        <v>FC RUMILLY</v>
      </c>
      <c r="E67" s="3"/>
      <c r="G67" s="3" t="str">
        <f>D67</f>
        <v>FC RUMILLY</v>
      </c>
      <c r="H67" s="3"/>
      <c r="I67" s="3" t="str">
        <f>B67</f>
        <v>CA SAINT ETIENNE</v>
      </c>
      <c r="J67" s="3"/>
    </row>
    <row r="68" spans="2:10">
      <c r="B68" s="3" t="str">
        <f>I11</f>
        <v>RC SEYSSIN</v>
      </c>
      <c r="C68" s="3"/>
      <c r="D68" s="31" t="str">
        <f>D11</f>
        <v>CS ROYANNAIS</v>
      </c>
      <c r="E68" s="3"/>
      <c r="G68" s="31" t="str">
        <f>D68</f>
        <v>CS ROYANNAIS</v>
      </c>
      <c r="H68" s="3"/>
      <c r="I68" s="3" t="str">
        <f>B68</f>
        <v>RC SEYSSIN</v>
      </c>
      <c r="J68" s="3"/>
    </row>
    <row r="69" spans="2:10">
      <c r="B69" s="3" t="str">
        <f>I10</f>
        <v>US BEAUREPAIRE</v>
      </c>
      <c r="C69" s="3"/>
      <c r="D69" s="3" t="str">
        <f>D12</f>
        <v>CS VILLEFRANCHE</v>
      </c>
      <c r="E69" s="3"/>
      <c r="G69" s="3" t="str">
        <f>D69</f>
        <v>CS VILLEFRANCHE</v>
      </c>
      <c r="H69" s="3"/>
      <c r="I69" s="3" t="str">
        <f>B69</f>
        <v>US BEAUREPAIRE</v>
      </c>
      <c r="J69" s="3"/>
    </row>
    <row r="70" spans="2:10">
      <c r="B70" s="3" t="str">
        <f>I9</f>
        <v>US ANNECY</v>
      </c>
      <c r="C70" s="3"/>
      <c r="D70" s="3" t="str">
        <f>I8</f>
        <v>US MEYZIEU</v>
      </c>
      <c r="E70" s="3"/>
      <c r="G70" s="3" t="str">
        <f>D70</f>
        <v>US MEYZIEU</v>
      </c>
      <c r="H70" s="3"/>
      <c r="I70" s="3" t="str">
        <f>B70</f>
        <v>US ANNECY</v>
      </c>
      <c r="J70" s="3"/>
    </row>
    <row r="71" spans="2:10" ht="27.75" customHeight="1">
      <c r="B71" s="4"/>
      <c r="C71" s="4"/>
      <c r="D71" s="4"/>
      <c r="E71" s="4"/>
      <c r="G71" s="4"/>
      <c r="H71" s="4"/>
      <c r="I71" s="4"/>
      <c r="J71" s="4"/>
    </row>
    <row r="72" spans="2:10" ht="11.25" customHeight="1">
      <c r="B72" s="1" t="s">
        <v>27</v>
      </c>
      <c r="D72" s="2">
        <v>42351</v>
      </c>
      <c r="G72" s="1" t="s">
        <v>28</v>
      </c>
      <c r="I72" s="2">
        <v>42484</v>
      </c>
    </row>
    <row r="73" spans="2:10">
      <c r="B73" s="3" t="str">
        <f>D9</f>
        <v>FC RUMILLY</v>
      </c>
      <c r="C73" s="3"/>
      <c r="D73" s="3" t="str">
        <f>D8</f>
        <v>AS VILLEURBANNAISE</v>
      </c>
      <c r="E73" s="3"/>
      <c r="G73" s="3" t="str">
        <f>D73</f>
        <v>AS VILLEURBANNAISE</v>
      </c>
      <c r="H73" s="3"/>
      <c r="I73" s="3" t="str">
        <f>B73</f>
        <v>FC RUMILLY</v>
      </c>
      <c r="J73" s="3"/>
    </row>
    <row r="74" spans="2:10">
      <c r="B74" s="3" t="str">
        <f>D10</f>
        <v>ST SAVIN SPORTIF</v>
      </c>
      <c r="C74" s="3"/>
      <c r="D74" s="3" t="str">
        <f>I11</f>
        <v>RC SEYSSIN</v>
      </c>
      <c r="E74" s="3"/>
      <c r="G74" s="3" t="str">
        <f>D74</f>
        <v>RC SEYSSIN</v>
      </c>
      <c r="H74" s="3"/>
      <c r="I74" s="3" t="str">
        <f>B74</f>
        <v>ST SAVIN SPORTIF</v>
      </c>
      <c r="J74" s="3"/>
    </row>
    <row r="75" spans="2:10">
      <c r="B75" s="31" t="str">
        <f>D11</f>
        <v>CS ROYANNAIS</v>
      </c>
      <c r="C75" s="3"/>
      <c r="D75" s="3" t="str">
        <f>I10</f>
        <v>US BEAUREPAIRE</v>
      </c>
      <c r="E75" s="3"/>
      <c r="G75" s="3" t="str">
        <f>D75</f>
        <v>US BEAUREPAIRE</v>
      </c>
      <c r="H75" s="3"/>
      <c r="I75" s="31" t="str">
        <f>B75</f>
        <v>CS ROYANNAIS</v>
      </c>
      <c r="J75" s="3"/>
    </row>
    <row r="76" spans="2:10">
      <c r="B76" s="3" t="str">
        <f>D12</f>
        <v>CS VILLEFRANCHE</v>
      </c>
      <c r="C76" s="3"/>
      <c r="D76" s="3" t="str">
        <f>I9</f>
        <v>US ANNECY</v>
      </c>
      <c r="E76" s="3"/>
      <c r="G76" s="3" t="str">
        <f>D76</f>
        <v>US ANNECY</v>
      </c>
      <c r="H76" s="3"/>
      <c r="I76" s="3" t="str">
        <f>B76</f>
        <v>CS VILLEFRANCHE</v>
      </c>
      <c r="J76" s="3"/>
    </row>
    <row r="77" spans="2:10">
      <c r="B77" s="3" t="str">
        <f>I8</f>
        <v>US MEYZIEU</v>
      </c>
      <c r="C77" s="3"/>
      <c r="D77" s="3" t="str">
        <f>I12</f>
        <v>CA SAINT ETIENNE</v>
      </c>
      <c r="E77" s="3"/>
      <c r="G77" s="3" t="str">
        <f>D77</f>
        <v>CA SAINT ETIENNE</v>
      </c>
      <c r="H77" s="3"/>
      <c r="I77" s="3" t="str">
        <f>B77</f>
        <v>US MEYZIEU</v>
      </c>
      <c r="J77" s="3"/>
    </row>
    <row r="78" spans="2:10" ht="27.75" customHeight="1">
      <c r="B78" s="4"/>
      <c r="C78" s="4"/>
      <c r="D78" s="4"/>
      <c r="E78" s="4"/>
      <c r="G78" s="4"/>
      <c r="H78" s="4"/>
      <c r="I78" s="4"/>
      <c r="J78" s="4"/>
    </row>
    <row r="79" spans="2:10">
      <c r="D79" s="5"/>
    </row>
    <row r="80" spans="2:10">
      <c r="D80" s="5"/>
    </row>
    <row r="81" spans="4:4">
      <c r="D81" s="5"/>
    </row>
    <row r="82" spans="4:4">
      <c r="D82" s="5"/>
    </row>
    <row r="83" spans="4:4">
      <c r="D83" s="5"/>
    </row>
  </sheetData>
  <mergeCells count="1">
    <mergeCell ref="B3:J3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J83"/>
  <sheetViews>
    <sheetView zoomScaleNormal="100" workbookViewId="0">
      <pane ySplit="13" topLeftCell="A71" activePane="bottomLeft" state="frozen"/>
      <selection pane="bottomLeft" activeCell="I17" sqref="I17"/>
    </sheetView>
  </sheetViews>
  <sheetFormatPr baseColWidth="10" defaultRowHeight="15"/>
  <cols>
    <col min="1" max="1" width="1.5703125" customWidth="1"/>
    <col min="2" max="2" width="22.85546875" customWidth="1"/>
    <col min="3" max="3" width="4.28515625" customWidth="1"/>
    <col min="4" max="4" width="22.85546875" customWidth="1"/>
    <col min="5" max="6" width="4.28515625" customWidth="1"/>
    <col min="7" max="7" width="22.85546875" customWidth="1"/>
    <col min="8" max="8" width="4.28515625" customWidth="1"/>
    <col min="9" max="9" width="22.85546875" customWidth="1"/>
    <col min="10" max="10" width="4.28515625" customWidth="1"/>
    <col min="11" max="11" width="1.42578125" customWidth="1"/>
    <col min="12" max="12" width="1.5703125" customWidth="1"/>
  </cols>
  <sheetData>
    <row r="3" spans="2:10" ht="30.75" customHeight="1">
      <c r="B3" s="33" t="s">
        <v>34</v>
      </c>
      <c r="C3" s="33"/>
      <c r="D3" s="33"/>
      <c r="E3" s="33"/>
      <c r="F3" s="33"/>
      <c r="G3" s="33"/>
      <c r="H3" s="33"/>
      <c r="I3" s="33"/>
      <c r="J3" s="33"/>
    </row>
    <row r="6" spans="2:10">
      <c r="B6" s="10" t="s">
        <v>30</v>
      </c>
    </row>
    <row r="8" spans="2:10">
      <c r="C8" t="s">
        <v>3</v>
      </c>
      <c r="D8" t="s">
        <v>36</v>
      </c>
      <c r="H8" t="s">
        <v>4</v>
      </c>
      <c r="I8" t="s">
        <v>41</v>
      </c>
    </row>
    <row r="9" spans="2:10">
      <c r="C9" t="s">
        <v>5</v>
      </c>
      <c r="D9" t="s">
        <v>38</v>
      </c>
      <c r="H9" t="s">
        <v>6</v>
      </c>
      <c r="I9" t="s">
        <v>40</v>
      </c>
    </row>
    <row r="10" spans="2:10">
      <c r="C10" t="s">
        <v>7</v>
      </c>
      <c r="D10" t="s">
        <v>42</v>
      </c>
      <c r="H10" t="s">
        <v>8</v>
      </c>
      <c r="I10" t="s">
        <v>39</v>
      </c>
    </row>
    <row r="11" spans="2:10">
      <c r="C11" t="s">
        <v>9</v>
      </c>
      <c r="D11" t="s">
        <v>43</v>
      </c>
      <c r="H11" t="s">
        <v>10</v>
      </c>
      <c r="I11" t="s">
        <v>37</v>
      </c>
    </row>
    <row r="12" spans="2:10">
      <c r="C12" t="s">
        <v>11</v>
      </c>
      <c r="D12" t="s">
        <v>44</v>
      </c>
      <c r="H12" t="s">
        <v>12</v>
      </c>
      <c r="I12" s="25" t="s">
        <v>35</v>
      </c>
    </row>
    <row r="16" spans="2:10" ht="11.25" customHeight="1">
      <c r="B16" s="1" t="s">
        <v>13</v>
      </c>
      <c r="D16" s="2">
        <v>42267</v>
      </c>
      <c r="G16" s="1" t="s">
        <v>14</v>
      </c>
      <c r="I16" s="2">
        <v>42386</v>
      </c>
    </row>
    <row r="17" spans="2:10">
      <c r="B17" s="32" t="str">
        <f>I12</f>
        <v>RC TRICASTIN</v>
      </c>
      <c r="C17" s="3"/>
      <c r="D17" s="3" t="str">
        <f>D8</f>
        <v>HYERES CARQUEYRANNE</v>
      </c>
      <c r="E17" s="3"/>
      <c r="G17" s="3" t="str">
        <f>D17</f>
        <v>HYERES CARQUEYRANNE</v>
      </c>
      <c r="H17" s="3"/>
      <c r="I17" s="32" t="str">
        <f>B17</f>
        <v>RC TRICASTIN</v>
      </c>
      <c r="J17" s="3"/>
    </row>
    <row r="18" spans="2:10">
      <c r="B18" s="3" t="str">
        <f>I11</f>
        <v>AV. GRUSSANAIS</v>
      </c>
      <c r="C18" s="3"/>
      <c r="D18" s="3" t="str">
        <f>D9</f>
        <v>BEDARRIDES CHATEAUN.</v>
      </c>
      <c r="E18" s="3"/>
      <c r="G18" s="3" t="str">
        <f>D18</f>
        <v>BEDARRIDES CHATEAUN.</v>
      </c>
      <c r="H18" s="3"/>
      <c r="I18" s="3" t="str">
        <f>B18</f>
        <v>AV. GRUSSANAIS</v>
      </c>
      <c r="J18" s="3"/>
    </row>
    <row r="19" spans="2:10">
      <c r="B19" s="3" t="str">
        <f>I10</f>
        <v>STADE NICOIS</v>
      </c>
      <c r="C19" s="3"/>
      <c r="D19" s="3" t="str">
        <f>D10</f>
        <v>ST. RAPHAEL FREJUS</v>
      </c>
      <c r="E19" s="3"/>
      <c r="G19" s="3" t="str">
        <f>D19</f>
        <v>ST. RAPHAEL FREJUS</v>
      </c>
      <c r="H19" s="3"/>
      <c r="I19" s="3" t="str">
        <f>B19</f>
        <v>STADE NICOIS</v>
      </c>
      <c r="J19" s="3"/>
    </row>
    <row r="20" spans="2:10">
      <c r="B20" s="3" t="str">
        <f>I9</f>
        <v>RC CHATEAURENARD</v>
      </c>
      <c r="C20" s="3"/>
      <c r="D20" s="3" t="str">
        <f>D11</f>
        <v>LEUCATE CORBIERS</v>
      </c>
      <c r="E20" s="3"/>
      <c r="G20" s="3" t="str">
        <f>D20</f>
        <v>LEUCATE CORBIERS</v>
      </c>
      <c r="H20" s="3"/>
      <c r="I20" s="3" t="str">
        <f>B20</f>
        <v>RC CHATEAURENARD</v>
      </c>
      <c r="J20" s="3"/>
    </row>
    <row r="21" spans="2:10">
      <c r="B21" s="3" t="str">
        <f>I8</f>
        <v>RUGBY SIX FOURNAIS</v>
      </c>
      <c r="C21" s="3"/>
      <c r="D21" s="3" t="str">
        <f>D12</f>
        <v>RC NIMOIS</v>
      </c>
      <c r="E21" s="3"/>
      <c r="G21" s="3" t="str">
        <f>D21</f>
        <v>RC NIMOIS</v>
      </c>
      <c r="H21" s="3"/>
      <c r="I21" s="3" t="str">
        <f>B21</f>
        <v>RUGBY SIX FOURNAIS</v>
      </c>
      <c r="J21" s="3"/>
    </row>
    <row r="22" spans="2:10" ht="27.75" customHeight="1">
      <c r="B22" s="4"/>
      <c r="C22" s="4"/>
      <c r="D22" s="4"/>
      <c r="E22" s="4"/>
      <c r="G22" s="4"/>
      <c r="H22" s="4"/>
      <c r="I22" s="4"/>
      <c r="J22" s="4"/>
    </row>
    <row r="23" spans="2:10" ht="11.25" customHeight="1">
      <c r="B23" s="1" t="s">
        <v>15</v>
      </c>
      <c r="D23" s="2">
        <v>42274</v>
      </c>
      <c r="G23" s="1" t="s">
        <v>16</v>
      </c>
      <c r="I23" s="2">
        <v>42393</v>
      </c>
    </row>
    <row r="24" spans="2:10">
      <c r="B24" s="3" t="str">
        <f>D8</f>
        <v>HYERES CARQUEYRANNE</v>
      </c>
      <c r="C24" s="3"/>
      <c r="D24" s="3" t="str">
        <f>I11</f>
        <v>AV. GRUSSANAIS</v>
      </c>
      <c r="E24" s="3"/>
      <c r="G24" s="3" t="str">
        <f>D24</f>
        <v>AV. GRUSSANAIS</v>
      </c>
      <c r="H24" s="3"/>
      <c r="I24" s="3" t="str">
        <f>B24</f>
        <v>HYERES CARQUEYRANNE</v>
      </c>
      <c r="J24" s="3"/>
    </row>
    <row r="25" spans="2:10">
      <c r="B25" s="3" t="str">
        <f>D9</f>
        <v>BEDARRIDES CHATEAUN.</v>
      </c>
      <c r="C25" s="3"/>
      <c r="D25" s="3" t="str">
        <f>I10</f>
        <v>STADE NICOIS</v>
      </c>
      <c r="E25" s="3"/>
      <c r="G25" s="3" t="str">
        <f>D25</f>
        <v>STADE NICOIS</v>
      </c>
      <c r="H25" s="3"/>
      <c r="I25" s="3" t="str">
        <f>B25</f>
        <v>BEDARRIDES CHATEAUN.</v>
      </c>
      <c r="J25" s="3"/>
    </row>
    <row r="26" spans="2:10">
      <c r="B26" s="3" t="str">
        <f>D10</f>
        <v>ST. RAPHAEL FREJUS</v>
      </c>
      <c r="C26" s="3"/>
      <c r="D26" s="3" t="str">
        <f>I9</f>
        <v>RC CHATEAURENARD</v>
      </c>
      <c r="E26" s="3"/>
      <c r="G26" s="3" t="str">
        <f>D26</f>
        <v>RC CHATEAURENARD</v>
      </c>
      <c r="H26" s="3"/>
      <c r="I26" s="3" t="str">
        <f>B26</f>
        <v>ST. RAPHAEL FREJUS</v>
      </c>
      <c r="J26" s="3"/>
    </row>
    <row r="27" spans="2:10">
      <c r="B27" s="3" t="str">
        <f>D11</f>
        <v>LEUCATE CORBIERS</v>
      </c>
      <c r="C27" s="3"/>
      <c r="D27" s="3" t="str">
        <f>I8</f>
        <v>RUGBY SIX FOURNAIS</v>
      </c>
      <c r="E27" s="3"/>
      <c r="G27" s="3" t="str">
        <f>D27</f>
        <v>RUGBY SIX FOURNAIS</v>
      </c>
      <c r="H27" s="3"/>
      <c r="I27" s="3" t="str">
        <f>B27</f>
        <v>LEUCATE CORBIERS</v>
      </c>
      <c r="J27" s="3"/>
    </row>
    <row r="28" spans="2:10">
      <c r="B28" s="32" t="str">
        <f>I12</f>
        <v>RC TRICASTIN</v>
      </c>
      <c r="C28" s="3"/>
      <c r="D28" s="3" t="str">
        <f>D12</f>
        <v>RC NIMOIS</v>
      </c>
      <c r="E28" s="3"/>
      <c r="G28" s="3" t="str">
        <f>D28</f>
        <v>RC NIMOIS</v>
      </c>
      <c r="H28" s="3"/>
      <c r="I28" s="32" t="str">
        <f>B28</f>
        <v>RC TRICASTIN</v>
      </c>
      <c r="J28" s="3"/>
    </row>
    <row r="29" spans="2:10" ht="27.75" customHeight="1">
      <c r="B29" s="4"/>
      <c r="C29" s="4"/>
      <c r="D29" s="4"/>
      <c r="E29" s="4"/>
      <c r="G29" s="4"/>
      <c r="H29" s="4"/>
      <c r="I29" s="4"/>
      <c r="J29" s="4"/>
    </row>
    <row r="30" spans="2:10" ht="11.25" customHeight="1">
      <c r="B30" s="1" t="s">
        <v>17</v>
      </c>
      <c r="D30" s="2">
        <v>42281</v>
      </c>
      <c r="G30" s="1" t="s">
        <v>18</v>
      </c>
      <c r="I30" s="2">
        <v>42400</v>
      </c>
    </row>
    <row r="31" spans="2:10">
      <c r="B31" s="3" t="str">
        <f>I10</f>
        <v>STADE NICOIS</v>
      </c>
      <c r="C31" s="3"/>
      <c r="D31" s="3" t="str">
        <f>D8</f>
        <v>HYERES CARQUEYRANNE</v>
      </c>
      <c r="E31" s="3"/>
      <c r="G31" s="3" t="str">
        <f>D31</f>
        <v>HYERES CARQUEYRANNE</v>
      </c>
      <c r="H31" s="3"/>
      <c r="I31" s="3" t="str">
        <f>B31</f>
        <v>STADE NICOIS</v>
      </c>
      <c r="J31" s="3"/>
    </row>
    <row r="32" spans="2:10">
      <c r="B32" s="3" t="str">
        <f>I9</f>
        <v>RC CHATEAURENARD</v>
      </c>
      <c r="C32" s="3"/>
      <c r="D32" s="3" t="str">
        <f>D9</f>
        <v>BEDARRIDES CHATEAUN.</v>
      </c>
      <c r="E32" s="3"/>
      <c r="G32" s="3" t="str">
        <f>D32</f>
        <v>BEDARRIDES CHATEAUN.</v>
      </c>
      <c r="H32" s="3"/>
      <c r="I32" s="3" t="str">
        <f>B32</f>
        <v>RC CHATEAURENARD</v>
      </c>
      <c r="J32" s="3"/>
    </row>
    <row r="33" spans="2:10">
      <c r="B33" s="3" t="str">
        <f>I8</f>
        <v>RUGBY SIX FOURNAIS</v>
      </c>
      <c r="C33" s="3"/>
      <c r="D33" s="3" t="str">
        <f>D10</f>
        <v>ST. RAPHAEL FREJUS</v>
      </c>
      <c r="E33" s="3"/>
      <c r="G33" s="3" t="str">
        <f>D33</f>
        <v>ST. RAPHAEL FREJUS</v>
      </c>
      <c r="H33" s="3"/>
      <c r="I33" s="3" t="str">
        <f>B33</f>
        <v>RUGBY SIX FOURNAIS</v>
      </c>
      <c r="J33" s="3"/>
    </row>
    <row r="34" spans="2:10">
      <c r="B34" s="3" t="str">
        <f>D12</f>
        <v>RC NIMOIS</v>
      </c>
      <c r="C34" s="3"/>
      <c r="D34" s="3" t="str">
        <f>D11</f>
        <v>LEUCATE CORBIERS</v>
      </c>
      <c r="E34" s="3"/>
      <c r="G34" s="3" t="str">
        <f>D34</f>
        <v>LEUCATE CORBIERS</v>
      </c>
      <c r="H34" s="3"/>
      <c r="I34" s="3" t="str">
        <f>B34</f>
        <v>RC NIMOIS</v>
      </c>
      <c r="J34" s="3"/>
    </row>
    <row r="35" spans="2:10">
      <c r="B35" s="3" t="str">
        <f>I11</f>
        <v>AV. GRUSSANAIS</v>
      </c>
      <c r="C35" s="3"/>
      <c r="D35" s="32" t="str">
        <f>I12</f>
        <v>RC TRICASTIN</v>
      </c>
      <c r="E35" s="3"/>
      <c r="G35" s="32" t="str">
        <f>D35</f>
        <v>RC TRICASTIN</v>
      </c>
      <c r="H35" s="3"/>
      <c r="I35" s="3" t="str">
        <f>B35</f>
        <v>AV. GRUSSANAIS</v>
      </c>
      <c r="J35" s="3"/>
    </row>
    <row r="36" spans="2:10" ht="27.75" customHeight="1">
      <c r="B36" s="4"/>
      <c r="C36" s="4"/>
      <c r="D36" s="4"/>
      <c r="E36" s="4"/>
      <c r="G36" s="4"/>
      <c r="H36" s="4"/>
      <c r="I36" s="4"/>
      <c r="J36" s="4"/>
    </row>
    <row r="37" spans="2:10" ht="11.25" customHeight="1">
      <c r="B37" s="1" t="s">
        <v>1</v>
      </c>
      <c r="D37" s="2">
        <v>42309</v>
      </c>
      <c r="G37" s="1" t="s">
        <v>19</v>
      </c>
      <c r="I37" s="2">
        <v>42421</v>
      </c>
    </row>
    <row r="38" spans="2:10">
      <c r="B38" s="3" t="str">
        <f>D8</f>
        <v>HYERES CARQUEYRANNE</v>
      </c>
      <c r="C38" s="3"/>
      <c r="D38" s="3" t="str">
        <f>I9</f>
        <v>RC CHATEAURENARD</v>
      </c>
      <c r="E38" s="3"/>
      <c r="G38" s="3" t="str">
        <f>D38</f>
        <v>RC CHATEAURENARD</v>
      </c>
      <c r="H38" s="3"/>
      <c r="I38" s="3" t="str">
        <f>B38</f>
        <v>HYERES CARQUEYRANNE</v>
      </c>
      <c r="J38" s="3"/>
    </row>
    <row r="39" spans="2:10">
      <c r="B39" s="3" t="str">
        <f>D9</f>
        <v>BEDARRIDES CHATEAUN.</v>
      </c>
      <c r="C39" s="3"/>
      <c r="D39" s="3" t="str">
        <f>I8</f>
        <v>RUGBY SIX FOURNAIS</v>
      </c>
      <c r="E39" s="3"/>
      <c r="G39" s="3" t="str">
        <f>D39</f>
        <v>RUGBY SIX FOURNAIS</v>
      </c>
      <c r="H39" s="3"/>
      <c r="I39" s="3" t="str">
        <f>B39</f>
        <v>BEDARRIDES CHATEAUN.</v>
      </c>
      <c r="J39" s="3"/>
    </row>
    <row r="40" spans="2:10">
      <c r="B40" s="3" t="str">
        <f>D10</f>
        <v>ST. RAPHAEL FREJUS</v>
      </c>
      <c r="C40" s="3"/>
      <c r="D40" s="3" t="str">
        <f>D12</f>
        <v>RC NIMOIS</v>
      </c>
      <c r="E40" s="3"/>
      <c r="G40" s="3" t="str">
        <f>D40</f>
        <v>RC NIMOIS</v>
      </c>
      <c r="H40" s="3"/>
      <c r="I40" s="3" t="str">
        <f>B40</f>
        <v>ST. RAPHAEL FREJUS</v>
      </c>
      <c r="J40" s="3"/>
    </row>
    <row r="41" spans="2:10">
      <c r="B41" s="32" t="str">
        <f>I12</f>
        <v>RC TRICASTIN</v>
      </c>
      <c r="C41" s="3"/>
      <c r="D41" s="3" t="str">
        <f>D11</f>
        <v>LEUCATE CORBIERS</v>
      </c>
      <c r="E41" s="3"/>
      <c r="G41" s="3" t="str">
        <f>D41</f>
        <v>LEUCATE CORBIERS</v>
      </c>
      <c r="H41" s="3"/>
      <c r="I41" s="32" t="str">
        <f>B41</f>
        <v>RC TRICASTIN</v>
      </c>
      <c r="J41" s="3"/>
    </row>
    <row r="42" spans="2:10">
      <c r="B42" s="3" t="str">
        <f>I11</f>
        <v>AV. GRUSSANAIS</v>
      </c>
      <c r="C42" s="3"/>
      <c r="D42" s="3" t="str">
        <f>I10</f>
        <v>STADE NICOIS</v>
      </c>
      <c r="E42" s="3"/>
      <c r="G42" s="3" t="str">
        <f>D42</f>
        <v>STADE NICOIS</v>
      </c>
      <c r="H42" s="3"/>
      <c r="I42" s="3" t="str">
        <f>B42</f>
        <v>AV. GRUSSANAIS</v>
      </c>
      <c r="J42" s="3"/>
    </row>
    <row r="43" spans="2:10" ht="27.75" customHeight="1">
      <c r="B43" s="4"/>
      <c r="C43" s="4"/>
      <c r="D43" s="4"/>
      <c r="E43" s="4"/>
      <c r="G43" s="4"/>
      <c r="H43" s="4"/>
      <c r="I43" s="4"/>
      <c r="J43" s="4"/>
    </row>
    <row r="44" spans="2:10" ht="11.25" customHeight="1">
      <c r="B44" s="1" t="s">
        <v>20</v>
      </c>
      <c r="D44" s="2">
        <v>42316</v>
      </c>
      <c r="G44" s="1" t="s">
        <v>21</v>
      </c>
      <c r="I44" s="2">
        <v>42428</v>
      </c>
    </row>
    <row r="45" spans="2:10">
      <c r="B45" s="3" t="str">
        <f>I8</f>
        <v>RUGBY SIX FOURNAIS</v>
      </c>
      <c r="C45" s="3"/>
      <c r="D45" s="3" t="str">
        <f>D8</f>
        <v>HYERES CARQUEYRANNE</v>
      </c>
      <c r="E45" s="3"/>
      <c r="G45" s="3" t="str">
        <f>D45</f>
        <v>HYERES CARQUEYRANNE</v>
      </c>
      <c r="H45" s="3"/>
      <c r="I45" s="3" t="str">
        <f>B45</f>
        <v>RUGBY SIX FOURNAIS</v>
      </c>
      <c r="J45" s="3"/>
    </row>
    <row r="46" spans="2:10">
      <c r="B46" s="3" t="str">
        <f>D12</f>
        <v>RC NIMOIS</v>
      </c>
      <c r="C46" s="3"/>
      <c r="D46" s="3" t="str">
        <f>D9</f>
        <v>BEDARRIDES CHATEAUN.</v>
      </c>
      <c r="E46" s="3"/>
      <c r="G46" s="3" t="str">
        <f>D46</f>
        <v>BEDARRIDES CHATEAUN.</v>
      </c>
      <c r="H46" s="3"/>
      <c r="I46" s="3" t="str">
        <f>B46</f>
        <v>RC NIMOIS</v>
      </c>
      <c r="J46" s="3"/>
    </row>
    <row r="47" spans="2:10">
      <c r="B47" s="3" t="str">
        <f>D11</f>
        <v>LEUCATE CORBIERS</v>
      </c>
      <c r="C47" s="3"/>
      <c r="D47" s="3" t="str">
        <f>D10</f>
        <v>ST. RAPHAEL FREJUS</v>
      </c>
      <c r="E47" s="3"/>
      <c r="G47" s="3" t="str">
        <f>D47</f>
        <v>ST. RAPHAEL FREJUS</v>
      </c>
      <c r="H47" s="3"/>
      <c r="I47" s="3" t="str">
        <f>B47</f>
        <v>LEUCATE CORBIERS</v>
      </c>
      <c r="J47" s="3"/>
    </row>
    <row r="48" spans="2:10">
      <c r="B48" s="3" t="str">
        <f>I9</f>
        <v>RC CHATEAURENARD</v>
      </c>
      <c r="C48" s="3"/>
      <c r="D48" s="3" t="str">
        <f>I11</f>
        <v>AV. GRUSSANAIS</v>
      </c>
      <c r="E48" s="3"/>
      <c r="G48" s="3" t="str">
        <f>D48</f>
        <v>AV. GRUSSANAIS</v>
      </c>
      <c r="H48" s="3"/>
      <c r="I48" s="3" t="str">
        <f>B48</f>
        <v>RC CHATEAURENARD</v>
      </c>
      <c r="J48" s="3"/>
    </row>
    <row r="49" spans="2:10">
      <c r="B49" s="3" t="str">
        <f>I10</f>
        <v>STADE NICOIS</v>
      </c>
      <c r="C49" s="3"/>
      <c r="D49" s="32" t="str">
        <f>I12</f>
        <v>RC TRICASTIN</v>
      </c>
      <c r="E49" s="3"/>
      <c r="G49" s="32" t="str">
        <f>D49</f>
        <v>RC TRICASTIN</v>
      </c>
      <c r="H49" s="3"/>
      <c r="I49" s="3" t="str">
        <f>B49</f>
        <v>STADE NICOIS</v>
      </c>
      <c r="J49" s="3"/>
    </row>
    <row r="50" spans="2:10" ht="27.75" customHeight="1">
      <c r="B50" s="4"/>
      <c r="C50" s="4"/>
      <c r="D50" s="4"/>
      <c r="E50" s="4"/>
      <c r="G50" s="4"/>
      <c r="H50" s="4"/>
      <c r="I50" s="4"/>
      <c r="J50" s="4"/>
    </row>
    <row r="51" spans="2:10" ht="11.25" customHeight="1">
      <c r="B51" s="1" t="s">
        <v>2</v>
      </c>
      <c r="D51" s="2">
        <v>42323</v>
      </c>
      <c r="G51" s="1" t="s">
        <v>22</v>
      </c>
      <c r="I51" s="2">
        <v>42435</v>
      </c>
    </row>
    <row r="52" spans="2:10">
      <c r="B52" s="3" t="str">
        <f>D8</f>
        <v>HYERES CARQUEYRANNE</v>
      </c>
      <c r="C52" s="3"/>
      <c r="D52" s="3" t="str">
        <f>D12</f>
        <v>RC NIMOIS</v>
      </c>
      <c r="E52" s="3"/>
      <c r="G52" s="3" t="str">
        <f>D52</f>
        <v>RC NIMOIS</v>
      </c>
      <c r="H52" s="3"/>
      <c r="I52" s="3" t="str">
        <f>B52</f>
        <v>HYERES CARQUEYRANNE</v>
      </c>
      <c r="J52" s="3"/>
    </row>
    <row r="53" spans="2:10">
      <c r="B53" s="3" t="str">
        <f>D9</f>
        <v>BEDARRIDES CHATEAUN.</v>
      </c>
      <c r="C53" s="3"/>
      <c r="D53" s="3" t="str">
        <f>D11</f>
        <v>LEUCATE CORBIERS</v>
      </c>
      <c r="E53" s="3"/>
      <c r="G53" s="3" t="str">
        <f>D53</f>
        <v>LEUCATE CORBIERS</v>
      </c>
      <c r="H53" s="3"/>
      <c r="I53" s="3" t="str">
        <f>B53</f>
        <v>BEDARRIDES CHATEAUN.</v>
      </c>
      <c r="J53" s="3"/>
    </row>
    <row r="54" spans="2:10">
      <c r="B54" s="32" t="str">
        <f>I12</f>
        <v>RC TRICASTIN</v>
      </c>
      <c r="C54" s="3"/>
      <c r="D54" s="3" t="str">
        <f>D10</f>
        <v>ST. RAPHAEL FREJUS</v>
      </c>
      <c r="E54" s="3"/>
      <c r="G54" s="3" t="str">
        <f>D54</f>
        <v>ST. RAPHAEL FREJUS</v>
      </c>
      <c r="H54" s="3"/>
      <c r="I54" s="32" t="str">
        <f>B54</f>
        <v>RC TRICASTIN</v>
      </c>
      <c r="J54" s="3"/>
    </row>
    <row r="55" spans="2:10">
      <c r="B55" s="3" t="str">
        <f>I11</f>
        <v>AV. GRUSSANAIS</v>
      </c>
      <c r="C55" s="3"/>
      <c r="D55" s="3" t="str">
        <f>I8</f>
        <v>RUGBY SIX FOURNAIS</v>
      </c>
      <c r="E55" s="3"/>
      <c r="G55" s="3" t="str">
        <f>D55</f>
        <v>RUGBY SIX FOURNAIS</v>
      </c>
      <c r="H55" s="3"/>
      <c r="I55" s="3" t="str">
        <f>B55</f>
        <v>AV. GRUSSANAIS</v>
      </c>
      <c r="J55" s="3"/>
    </row>
    <row r="56" spans="2:10">
      <c r="B56" s="3" t="str">
        <f>I10</f>
        <v>STADE NICOIS</v>
      </c>
      <c r="C56" s="3"/>
      <c r="D56" s="3" t="str">
        <f>I9</f>
        <v>RC CHATEAURENARD</v>
      </c>
      <c r="E56" s="3"/>
      <c r="G56" s="3" t="str">
        <f>D56</f>
        <v>RC CHATEAURENARD</v>
      </c>
      <c r="H56" s="3"/>
      <c r="I56" s="3" t="str">
        <f>B56</f>
        <v>STADE NICOIS</v>
      </c>
      <c r="J56" s="3"/>
    </row>
    <row r="57" spans="2:10" ht="27.75" customHeight="1">
      <c r="B57" s="4"/>
      <c r="C57" s="4"/>
      <c r="D57" s="4"/>
      <c r="E57" s="4"/>
      <c r="G57" s="4"/>
      <c r="H57" s="4"/>
      <c r="I57" s="4"/>
      <c r="J57" s="4"/>
    </row>
    <row r="58" spans="2:10" ht="11.25" customHeight="1">
      <c r="B58" s="1" t="s">
        <v>23</v>
      </c>
      <c r="D58" s="2">
        <v>42337</v>
      </c>
      <c r="G58" s="1" t="s">
        <v>24</v>
      </c>
      <c r="I58" s="2">
        <v>42456</v>
      </c>
    </row>
    <row r="59" spans="2:10">
      <c r="B59" s="3" t="str">
        <f>D11</f>
        <v>LEUCATE CORBIERS</v>
      </c>
      <c r="C59" s="3"/>
      <c r="D59" s="3" t="str">
        <f>D8</f>
        <v>HYERES CARQUEYRANNE</v>
      </c>
      <c r="E59" s="3"/>
      <c r="G59" s="3" t="str">
        <f>D59</f>
        <v>HYERES CARQUEYRANNE</v>
      </c>
      <c r="H59" s="3"/>
      <c r="I59" s="3" t="str">
        <f>B59</f>
        <v>LEUCATE CORBIERS</v>
      </c>
      <c r="J59" s="3"/>
    </row>
    <row r="60" spans="2:10">
      <c r="B60" s="3" t="str">
        <f>D10</f>
        <v>ST. RAPHAEL FREJUS</v>
      </c>
      <c r="C60" s="3"/>
      <c r="D60" s="3" t="str">
        <f>D9</f>
        <v>BEDARRIDES CHATEAUN.</v>
      </c>
      <c r="E60" s="3"/>
      <c r="G60" s="3" t="str">
        <f>D60</f>
        <v>BEDARRIDES CHATEAUN.</v>
      </c>
      <c r="H60" s="3"/>
      <c r="I60" s="3" t="str">
        <f>B60</f>
        <v>ST. RAPHAEL FREJUS</v>
      </c>
      <c r="J60" s="3"/>
    </row>
    <row r="61" spans="2:10">
      <c r="B61" s="3" t="str">
        <f>D12</f>
        <v>RC NIMOIS</v>
      </c>
      <c r="C61" s="3"/>
      <c r="D61" s="3" t="str">
        <f>I11</f>
        <v>AV. GRUSSANAIS</v>
      </c>
      <c r="E61" s="3"/>
      <c r="G61" s="3" t="str">
        <f>D61</f>
        <v>AV. GRUSSANAIS</v>
      </c>
      <c r="H61" s="3"/>
      <c r="I61" s="3" t="str">
        <f>B61</f>
        <v>RC NIMOIS</v>
      </c>
      <c r="J61" s="3"/>
    </row>
    <row r="62" spans="2:10">
      <c r="B62" s="3" t="str">
        <f>I8</f>
        <v>RUGBY SIX FOURNAIS</v>
      </c>
      <c r="C62" s="3"/>
      <c r="D62" s="3" t="str">
        <f>I10</f>
        <v>STADE NICOIS</v>
      </c>
      <c r="E62" s="3"/>
      <c r="G62" s="3" t="str">
        <f>D62</f>
        <v>STADE NICOIS</v>
      </c>
      <c r="H62" s="3"/>
      <c r="I62" s="3" t="str">
        <f>B62</f>
        <v>RUGBY SIX FOURNAIS</v>
      </c>
      <c r="J62" s="3"/>
    </row>
    <row r="63" spans="2:10">
      <c r="B63" s="3" t="str">
        <f>I9</f>
        <v>RC CHATEAURENARD</v>
      </c>
      <c r="C63" s="3"/>
      <c r="D63" s="32" t="str">
        <f>I12</f>
        <v>RC TRICASTIN</v>
      </c>
      <c r="E63" s="3"/>
      <c r="G63" s="32" t="str">
        <f>D63</f>
        <v>RC TRICASTIN</v>
      </c>
      <c r="H63" s="3"/>
      <c r="I63" s="3" t="str">
        <f>B63</f>
        <v>RC CHATEAURENARD</v>
      </c>
      <c r="J63" s="3"/>
    </row>
    <row r="64" spans="2:10" ht="27.75" customHeight="1">
      <c r="B64" s="4"/>
      <c r="C64" s="4"/>
      <c r="D64" s="4"/>
      <c r="E64" s="4"/>
      <c r="G64" s="4"/>
      <c r="H64" s="4"/>
      <c r="I64" s="4"/>
      <c r="J64" s="4"/>
    </row>
    <row r="65" spans="2:10" ht="11.25" customHeight="1">
      <c r="B65" s="1" t="s">
        <v>25</v>
      </c>
      <c r="D65" s="2">
        <v>42344</v>
      </c>
      <c r="G65" s="1" t="s">
        <v>26</v>
      </c>
      <c r="I65" s="2">
        <v>42463</v>
      </c>
    </row>
    <row r="66" spans="2:10">
      <c r="B66" s="3" t="str">
        <f>D8</f>
        <v>HYERES CARQUEYRANNE</v>
      </c>
      <c r="C66" s="3"/>
      <c r="D66" s="3" t="str">
        <f>D10</f>
        <v>ST. RAPHAEL FREJUS</v>
      </c>
      <c r="E66" s="3"/>
      <c r="G66" s="3" t="str">
        <f>D66</f>
        <v>ST. RAPHAEL FREJUS</v>
      </c>
      <c r="H66" s="3"/>
      <c r="I66" s="3" t="str">
        <f>B66</f>
        <v>HYERES CARQUEYRANNE</v>
      </c>
      <c r="J66" s="3"/>
    </row>
    <row r="67" spans="2:10">
      <c r="B67" s="32" t="str">
        <f>I12</f>
        <v>RC TRICASTIN</v>
      </c>
      <c r="C67" s="3"/>
      <c r="D67" s="3" t="str">
        <f>D9</f>
        <v>BEDARRIDES CHATEAUN.</v>
      </c>
      <c r="E67" s="3"/>
      <c r="G67" s="3" t="str">
        <f>D67</f>
        <v>BEDARRIDES CHATEAUN.</v>
      </c>
      <c r="H67" s="3"/>
      <c r="I67" s="32" t="str">
        <f>B67</f>
        <v>RC TRICASTIN</v>
      </c>
      <c r="J67" s="3"/>
    </row>
    <row r="68" spans="2:10">
      <c r="B68" s="3" t="str">
        <f>I11</f>
        <v>AV. GRUSSANAIS</v>
      </c>
      <c r="C68" s="3"/>
      <c r="D68" s="3" t="str">
        <f>D11</f>
        <v>LEUCATE CORBIERS</v>
      </c>
      <c r="E68" s="3"/>
      <c r="G68" s="3" t="str">
        <f>D68</f>
        <v>LEUCATE CORBIERS</v>
      </c>
      <c r="H68" s="3"/>
      <c r="I68" s="3" t="str">
        <f>B68</f>
        <v>AV. GRUSSANAIS</v>
      </c>
      <c r="J68" s="3"/>
    </row>
    <row r="69" spans="2:10">
      <c r="B69" s="3" t="str">
        <f>I10</f>
        <v>STADE NICOIS</v>
      </c>
      <c r="C69" s="3"/>
      <c r="D69" s="3" t="str">
        <f>D12</f>
        <v>RC NIMOIS</v>
      </c>
      <c r="E69" s="3"/>
      <c r="G69" s="3" t="str">
        <f>D69</f>
        <v>RC NIMOIS</v>
      </c>
      <c r="H69" s="3"/>
      <c r="I69" s="3" t="str">
        <f>B69</f>
        <v>STADE NICOIS</v>
      </c>
      <c r="J69" s="3"/>
    </row>
    <row r="70" spans="2:10">
      <c r="B70" s="3" t="str">
        <f>I9</f>
        <v>RC CHATEAURENARD</v>
      </c>
      <c r="C70" s="3"/>
      <c r="D70" s="3" t="str">
        <f>I8</f>
        <v>RUGBY SIX FOURNAIS</v>
      </c>
      <c r="E70" s="3"/>
      <c r="G70" s="3" t="str">
        <f>D70</f>
        <v>RUGBY SIX FOURNAIS</v>
      </c>
      <c r="H70" s="3"/>
      <c r="I70" s="3" t="str">
        <f>B70</f>
        <v>RC CHATEAURENARD</v>
      </c>
      <c r="J70" s="3"/>
    </row>
    <row r="71" spans="2:10" ht="27.75" customHeight="1">
      <c r="B71" s="4"/>
      <c r="C71" s="4"/>
      <c r="D71" s="4"/>
      <c r="E71" s="4"/>
      <c r="G71" s="4"/>
      <c r="H71" s="4"/>
      <c r="I71" s="4"/>
      <c r="J71" s="4"/>
    </row>
    <row r="72" spans="2:10" ht="11.25" customHeight="1">
      <c r="B72" s="1" t="s">
        <v>27</v>
      </c>
      <c r="D72" s="2">
        <v>42351</v>
      </c>
      <c r="G72" s="1" t="s">
        <v>28</v>
      </c>
      <c r="I72" s="2">
        <v>42484</v>
      </c>
    </row>
    <row r="73" spans="2:10">
      <c r="B73" s="3" t="str">
        <f>D9</f>
        <v>BEDARRIDES CHATEAUN.</v>
      </c>
      <c r="C73" s="3"/>
      <c r="D73" s="3" t="str">
        <f>D8</f>
        <v>HYERES CARQUEYRANNE</v>
      </c>
      <c r="E73" s="3"/>
      <c r="G73" s="3" t="str">
        <f>D73</f>
        <v>HYERES CARQUEYRANNE</v>
      </c>
      <c r="H73" s="3"/>
      <c r="I73" s="3" t="str">
        <f>B73</f>
        <v>BEDARRIDES CHATEAUN.</v>
      </c>
      <c r="J73" s="3"/>
    </row>
    <row r="74" spans="2:10">
      <c r="B74" s="3" t="str">
        <f>D10</f>
        <v>ST. RAPHAEL FREJUS</v>
      </c>
      <c r="C74" s="3"/>
      <c r="D74" s="3" t="str">
        <f>I11</f>
        <v>AV. GRUSSANAIS</v>
      </c>
      <c r="E74" s="3"/>
      <c r="G74" s="3" t="str">
        <f>D74</f>
        <v>AV. GRUSSANAIS</v>
      </c>
      <c r="H74" s="3"/>
      <c r="I74" s="3" t="str">
        <f>B74</f>
        <v>ST. RAPHAEL FREJUS</v>
      </c>
      <c r="J74" s="3"/>
    </row>
    <row r="75" spans="2:10">
      <c r="B75" s="3" t="str">
        <f>D11</f>
        <v>LEUCATE CORBIERS</v>
      </c>
      <c r="C75" s="3"/>
      <c r="D75" s="3" t="str">
        <f>I10</f>
        <v>STADE NICOIS</v>
      </c>
      <c r="E75" s="3"/>
      <c r="G75" s="3" t="str">
        <f>D75</f>
        <v>STADE NICOIS</v>
      </c>
      <c r="H75" s="3"/>
      <c r="I75" s="3" t="str">
        <f>B75</f>
        <v>LEUCATE CORBIERS</v>
      </c>
      <c r="J75" s="3"/>
    </row>
    <row r="76" spans="2:10">
      <c r="B76" s="3" t="str">
        <f>D12</f>
        <v>RC NIMOIS</v>
      </c>
      <c r="C76" s="3"/>
      <c r="D76" s="3" t="str">
        <f>I9</f>
        <v>RC CHATEAURENARD</v>
      </c>
      <c r="E76" s="3"/>
      <c r="G76" s="3" t="str">
        <f>D76</f>
        <v>RC CHATEAURENARD</v>
      </c>
      <c r="H76" s="3"/>
      <c r="I76" s="3" t="str">
        <f>B76</f>
        <v>RC NIMOIS</v>
      </c>
      <c r="J76" s="3"/>
    </row>
    <row r="77" spans="2:10">
      <c r="B77" s="3" t="str">
        <f>I8</f>
        <v>RUGBY SIX FOURNAIS</v>
      </c>
      <c r="C77" s="3"/>
      <c r="D77" s="32" t="str">
        <f>I12</f>
        <v>RC TRICASTIN</v>
      </c>
      <c r="E77" s="3"/>
      <c r="G77" s="32" t="str">
        <f>D77</f>
        <v>RC TRICASTIN</v>
      </c>
      <c r="H77" s="3"/>
      <c r="I77" s="3" t="str">
        <f>B77</f>
        <v>RUGBY SIX FOURNAIS</v>
      </c>
      <c r="J77" s="3"/>
    </row>
    <row r="78" spans="2:10" ht="27.75" customHeight="1">
      <c r="B78" s="4"/>
      <c r="C78" s="4"/>
      <c r="D78" s="4"/>
      <c r="E78" s="4"/>
      <c r="G78" s="4"/>
      <c r="H78" s="4"/>
      <c r="I78" s="4"/>
      <c r="J78" s="4"/>
    </row>
    <row r="79" spans="2:10">
      <c r="D79" s="5"/>
    </row>
    <row r="80" spans="2:10">
      <c r="D80" s="5"/>
    </row>
    <row r="81" spans="4:4">
      <c r="D81" s="5"/>
    </row>
    <row r="82" spans="4:4">
      <c r="D82" s="5"/>
    </row>
    <row r="83" spans="4:4">
      <c r="D83" s="5"/>
    </row>
  </sheetData>
  <mergeCells count="1">
    <mergeCell ref="B3:J3"/>
  </mergeCells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3:J83"/>
  <sheetViews>
    <sheetView zoomScaleNormal="100" workbookViewId="0">
      <pane ySplit="13" topLeftCell="A71" activePane="bottomLeft" state="frozen"/>
      <selection pane="bottomLeft" activeCell="G73" sqref="G73"/>
    </sheetView>
  </sheetViews>
  <sheetFormatPr baseColWidth="10" defaultRowHeight="15"/>
  <cols>
    <col min="1" max="1" width="1.5703125" customWidth="1"/>
    <col min="2" max="2" width="22.85546875" customWidth="1"/>
    <col min="3" max="3" width="4.28515625" customWidth="1"/>
    <col min="4" max="4" width="22.85546875" customWidth="1"/>
    <col min="5" max="6" width="4.28515625" customWidth="1"/>
    <col min="7" max="7" width="22.85546875" customWidth="1"/>
    <col min="8" max="8" width="4.28515625" customWidth="1"/>
    <col min="9" max="9" width="22.85546875" customWidth="1"/>
    <col min="10" max="10" width="4.28515625" customWidth="1"/>
    <col min="11" max="11" width="1.42578125" customWidth="1"/>
    <col min="12" max="12" width="1.5703125" customWidth="1"/>
  </cols>
  <sheetData>
    <row r="3" spans="2:10" ht="30.75" customHeight="1">
      <c r="B3" s="33" t="s">
        <v>32</v>
      </c>
      <c r="C3" s="33"/>
      <c r="D3" s="33"/>
      <c r="E3" s="33"/>
      <c r="F3" s="33"/>
      <c r="G3" s="33"/>
      <c r="H3" s="33"/>
      <c r="I3" s="33"/>
      <c r="J3" s="33"/>
    </row>
    <row r="6" spans="2:10">
      <c r="B6" s="10" t="s">
        <v>31</v>
      </c>
    </row>
    <row r="8" spans="2:10">
      <c r="C8" t="s">
        <v>3</v>
      </c>
      <c r="D8" s="11" t="s">
        <v>47</v>
      </c>
      <c r="H8" t="s">
        <v>4</v>
      </c>
      <c r="I8" s="26" t="s">
        <v>52</v>
      </c>
    </row>
    <row r="9" spans="2:10">
      <c r="C9" t="s">
        <v>5</v>
      </c>
      <c r="D9" t="s">
        <v>49</v>
      </c>
      <c r="H9" t="s">
        <v>6</v>
      </c>
      <c r="I9" t="s">
        <v>51</v>
      </c>
    </row>
    <row r="10" spans="2:10">
      <c r="C10" t="s">
        <v>7</v>
      </c>
      <c r="D10" t="s">
        <v>53</v>
      </c>
      <c r="H10" t="s">
        <v>8</v>
      </c>
      <c r="I10" t="s">
        <v>50</v>
      </c>
    </row>
    <row r="11" spans="2:10">
      <c r="C11" t="s">
        <v>9</v>
      </c>
      <c r="D11" s="19" t="s">
        <v>54</v>
      </c>
      <c r="H11" t="s">
        <v>10</v>
      </c>
      <c r="I11" s="21" t="s">
        <v>48</v>
      </c>
    </row>
    <row r="12" spans="2:10">
      <c r="C12" t="s">
        <v>11</v>
      </c>
      <c r="D12" t="s">
        <v>55</v>
      </c>
      <c r="H12" t="s">
        <v>12</v>
      </c>
      <c r="I12" t="s">
        <v>46</v>
      </c>
    </row>
    <row r="16" spans="2:10" ht="11.25" customHeight="1">
      <c r="B16" s="1" t="s">
        <v>13</v>
      </c>
      <c r="D16" s="2">
        <v>42267</v>
      </c>
      <c r="G16" s="1" t="s">
        <v>14</v>
      </c>
      <c r="I16" s="2">
        <v>42386</v>
      </c>
    </row>
    <row r="17" spans="2:10">
      <c r="B17" s="3" t="str">
        <f>I12</f>
        <v>US DEUX PONTS</v>
      </c>
      <c r="C17" s="3"/>
      <c r="D17" s="12" t="str">
        <f>D8</f>
        <v>FC TOURNON TAIN</v>
      </c>
      <c r="E17" s="3"/>
      <c r="G17" s="12" t="str">
        <f>D17</f>
        <v>FC TOURNON TAIN</v>
      </c>
      <c r="H17" s="3"/>
      <c r="I17" s="3" t="str">
        <f>B17</f>
        <v>US DEUX PONTS</v>
      </c>
      <c r="J17" s="3"/>
    </row>
    <row r="18" spans="2:10">
      <c r="B18" s="22" t="str">
        <f>I11</f>
        <v>US VEORE XV</v>
      </c>
      <c r="C18" s="3"/>
      <c r="D18" s="3" t="str">
        <f>D9</f>
        <v>US IZEAUX</v>
      </c>
      <c r="E18" s="3"/>
      <c r="G18" s="3" t="str">
        <f>D18</f>
        <v>US IZEAUX</v>
      </c>
      <c r="H18" s="3"/>
      <c r="I18" s="22" t="str">
        <f>B18</f>
        <v>US VEORE XV</v>
      </c>
      <c r="J18" s="3"/>
    </row>
    <row r="19" spans="2:10">
      <c r="B19" s="3" t="str">
        <f>I10</f>
        <v>US VINAY</v>
      </c>
      <c r="C19" s="3"/>
      <c r="D19" s="3" t="str">
        <f>D10</f>
        <v>AS BIEVRE</v>
      </c>
      <c r="E19" s="3"/>
      <c r="G19" s="3" t="str">
        <f>D19</f>
        <v>AS BIEVRE</v>
      </c>
      <c r="H19" s="3"/>
      <c r="I19" s="3" t="str">
        <f>B19</f>
        <v>US VINAY</v>
      </c>
      <c r="J19" s="3"/>
    </row>
    <row r="20" spans="2:10">
      <c r="B20" s="3" t="str">
        <f>I9</f>
        <v>SO VOIRON</v>
      </c>
      <c r="C20" s="3"/>
      <c r="D20" s="20" t="str">
        <f>D11</f>
        <v>US RHONE XV</v>
      </c>
      <c r="E20" s="3"/>
      <c r="G20" s="20" t="str">
        <f>D20</f>
        <v>US RHONE XV</v>
      </c>
      <c r="H20" s="3"/>
      <c r="I20" s="3" t="str">
        <f>B20</f>
        <v>SO VOIRON</v>
      </c>
      <c r="J20" s="3"/>
    </row>
    <row r="21" spans="2:10">
      <c r="B21" s="27" t="str">
        <f>I8</f>
        <v>CS ANNONAY</v>
      </c>
      <c r="C21" s="3"/>
      <c r="D21" s="3" t="str">
        <f>D12</f>
        <v>CO LE PUY</v>
      </c>
      <c r="E21" s="3"/>
      <c r="G21" s="3" t="str">
        <f>D21</f>
        <v>CO LE PUY</v>
      </c>
      <c r="H21" s="3"/>
      <c r="I21" s="27" t="str">
        <f>B21</f>
        <v>CS ANNONAY</v>
      </c>
      <c r="J21" s="3"/>
    </row>
    <row r="22" spans="2:10" ht="27.75" customHeight="1">
      <c r="B22" s="4"/>
      <c r="C22" s="4"/>
      <c r="D22" s="4"/>
      <c r="E22" s="4"/>
      <c r="G22" s="4"/>
      <c r="H22" s="4"/>
      <c r="I22" s="4"/>
      <c r="J22" s="4"/>
    </row>
    <row r="23" spans="2:10" ht="11.25" customHeight="1">
      <c r="B23" s="1" t="s">
        <v>15</v>
      </c>
      <c r="D23" s="2">
        <v>42274</v>
      </c>
      <c r="G23" s="1" t="s">
        <v>16</v>
      </c>
      <c r="I23" s="2">
        <v>42393</v>
      </c>
    </row>
    <row r="24" spans="2:10">
      <c r="B24" s="12" t="str">
        <f>D8</f>
        <v>FC TOURNON TAIN</v>
      </c>
      <c r="C24" s="3"/>
      <c r="D24" s="22" t="str">
        <f>I11</f>
        <v>US VEORE XV</v>
      </c>
      <c r="E24" s="3"/>
      <c r="G24" s="22" t="str">
        <f>D24</f>
        <v>US VEORE XV</v>
      </c>
      <c r="H24" s="3"/>
      <c r="I24" s="12" t="str">
        <f>B24</f>
        <v>FC TOURNON TAIN</v>
      </c>
      <c r="J24" s="3"/>
    </row>
    <row r="25" spans="2:10">
      <c r="B25" s="3" t="str">
        <f>D9</f>
        <v>US IZEAUX</v>
      </c>
      <c r="C25" s="3"/>
      <c r="D25" s="3" t="str">
        <f>I10</f>
        <v>US VINAY</v>
      </c>
      <c r="E25" s="3"/>
      <c r="G25" s="3" t="str">
        <f>D25</f>
        <v>US VINAY</v>
      </c>
      <c r="H25" s="3"/>
      <c r="I25" s="3" t="str">
        <f>B25</f>
        <v>US IZEAUX</v>
      </c>
      <c r="J25" s="3"/>
    </row>
    <row r="26" spans="2:10">
      <c r="B26" s="3" t="str">
        <f>D10</f>
        <v>AS BIEVRE</v>
      </c>
      <c r="C26" s="3"/>
      <c r="D26" s="3" t="str">
        <f>I9</f>
        <v>SO VOIRON</v>
      </c>
      <c r="E26" s="3"/>
      <c r="G26" s="3" t="str">
        <f>D26</f>
        <v>SO VOIRON</v>
      </c>
      <c r="H26" s="3"/>
      <c r="I26" s="3" t="str">
        <f>B26</f>
        <v>AS BIEVRE</v>
      </c>
      <c r="J26" s="3"/>
    </row>
    <row r="27" spans="2:10">
      <c r="B27" s="20" t="str">
        <f>D11</f>
        <v>US RHONE XV</v>
      </c>
      <c r="C27" s="3"/>
      <c r="D27" s="27" t="str">
        <f>I8</f>
        <v>CS ANNONAY</v>
      </c>
      <c r="E27" s="3"/>
      <c r="G27" s="27" t="str">
        <f>D27</f>
        <v>CS ANNONAY</v>
      </c>
      <c r="H27" s="3"/>
      <c r="I27" s="20" t="str">
        <f>B27</f>
        <v>US RHONE XV</v>
      </c>
      <c r="J27" s="3"/>
    </row>
    <row r="28" spans="2:10">
      <c r="B28" s="3" t="str">
        <f>I12</f>
        <v>US DEUX PONTS</v>
      </c>
      <c r="C28" s="3"/>
      <c r="D28" s="3" t="str">
        <f>D12</f>
        <v>CO LE PUY</v>
      </c>
      <c r="E28" s="3"/>
      <c r="G28" s="3" t="str">
        <f>D28</f>
        <v>CO LE PUY</v>
      </c>
      <c r="H28" s="3"/>
      <c r="I28" s="3" t="str">
        <f>B28</f>
        <v>US DEUX PONTS</v>
      </c>
      <c r="J28" s="3"/>
    </row>
    <row r="29" spans="2:10" ht="27.75" customHeight="1">
      <c r="B29" s="4"/>
      <c r="C29" s="4"/>
      <c r="D29" s="4"/>
      <c r="E29" s="4"/>
      <c r="G29" s="4"/>
      <c r="H29" s="4"/>
      <c r="I29" s="4"/>
      <c r="J29" s="4"/>
    </row>
    <row r="30" spans="2:10" ht="11.25" customHeight="1">
      <c r="B30" s="1" t="s">
        <v>17</v>
      </c>
      <c r="D30" s="2">
        <v>42281</v>
      </c>
      <c r="G30" s="1" t="s">
        <v>18</v>
      </c>
      <c r="I30" s="2">
        <v>42400</v>
      </c>
    </row>
    <row r="31" spans="2:10">
      <c r="B31" s="3" t="str">
        <f>I10</f>
        <v>US VINAY</v>
      </c>
      <c r="C31" s="3"/>
      <c r="D31" s="12" t="str">
        <f>D8</f>
        <v>FC TOURNON TAIN</v>
      </c>
      <c r="E31" s="3"/>
      <c r="G31" s="12" t="str">
        <f>D31</f>
        <v>FC TOURNON TAIN</v>
      </c>
      <c r="H31" s="3"/>
      <c r="I31" s="3" t="str">
        <f>B31</f>
        <v>US VINAY</v>
      </c>
      <c r="J31" s="3"/>
    </row>
    <row r="32" spans="2:10">
      <c r="B32" s="3" t="str">
        <f>I9</f>
        <v>SO VOIRON</v>
      </c>
      <c r="C32" s="3"/>
      <c r="D32" s="3" t="str">
        <f>D9</f>
        <v>US IZEAUX</v>
      </c>
      <c r="E32" s="3"/>
      <c r="G32" s="3" t="str">
        <f>D32</f>
        <v>US IZEAUX</v>
      </c>
      <c r="H32" s="3"/>
      <c r="I32" s="3" t="str">
        <f>B32</f>
        <v>SO VOIRON</v>
      </c>
      <c r="J32" s="3"/>
    </row>
    <row r="33" spans="2:10">
      <c r="B33" s="27" t="str">
        <f>I8</f>
        <v>CS ANNONAY</v>
      </c>
      <c r="C33" s="3"/>
      <c r="D33" s="3" t="str">
        <f>D10</f>
        <v>AS BIEVRE</v>
      </c>
      <c r="E33" s="3"/>
      <c r="G33" s="3" t="str">
        <f>D33</f>
        <v>AS BIEVRE</v>
      </c>
      <c r="H33" s="3"/>
      <c r="I33" s="27" t="str">
        <f>B33</f>
        <v>CS ANNONAY</v>
      </c>
      <c r="J33" s="3"/>
    </row>
    <row r="34" spans="2:10">
      <c r="B34" s="3" t="str">
        <f>D12</f>
        <v>CO LE PUY</v>
      </c>
      <c r="C34" s="3"/>
      <c r="D34" s="20" t="str">
        <f>D11</f>
        <v>US RHONE XV</v>
      </c>
      <c r="E34" s="3"/>
      <c r="G34" s="20" t="str">
        <f>D34</f>
        <v>US RHONE XV</v>
      </c>
      <c r="H34" s="3"/>
      <c r="I34" s="3" t="str">
        <f>B34</f>
        <v>CO LE PUY</v>
      </c>
      <c r="J34" s="3"/>
    </row>
    <row r="35" spans="2:10">
      <c r="B35" s="22" t="str">
        <f>I11</f>
        <v>US VEORE XV</v>
      </c>
      <c r="C35" s="3"/>
      <c r="D35" s="3" t="str">
        <f>I12</f>
        <v>US DEUX PONTS</v>
      </c>
      <c r="E35" s="3"/>
      <c r="G35" s="3" t="str">
        <f>D35</f>
        <v>US DEUX PONTS</v>
      </c>
      <c r="H35" s="3"/>
      <c r="I35" s="22" t="str">
        <f>B35</f>
        <v>US VEORE XV</v>
      </c>
      <c r="J35" s="3"/>
    </row>
    <row r="36" spans="2:10" ht="27.75" customHeight="1">
      <c r="B36" s="4"/>
      <c r="C36" s="4"/>
      <c r="D36" s="4"/>
      <c r="E36" s="4"/>
      <c r="G36" s="4"/>
      <c r="H36" s="4"/>
      <c r="I36" s="4"/>
      <c r="J36" s="4"/>
    </row>
    <row r="37" spans="2:10" ht="11.25" customHeight="1">
      <c r="B37" s="1" t="s">
        <v>1</v>
      </c>
      <c r="D37" s="2">
        <v>42309</v>
      </c>
      <c r="G37" s="1" t="s">
        <v>19</v>
      </c>
      <c r="I37" s="2">
        <v>42421</v>
      </c>
    </row>
    <row r="38" spans="2:10">
      <c r="B38" s="12" t="str">
        <f>D8</f>
        <v>FC TOURNON TAIN</v>
      </c>
      <c r="C38" s="3"/>
      <c r="D38" s="3" t="str">
        <f>I9</f>
        <v>SO VOIRON</v>
      </c>
      <c r="E38" s="3"/>
      <c r="G38" s="3" t="str">
        <f>D38</f>
        <v>SO VOIRON</v>
      </c>
      <c r="H38" s="3"/>
      <c r="I38" s="12" t="str">
        <f>B38</f>
        <v>FC TOURNON TAIN</v>
      </c>
      <c r="J38" s="3"/>
    </row>
    <row r="39" spans="2:10">
      <c r="B39" s="3" t="str">
        <f>D9</f>
        <v>US IZEAUX</v>
      </c>
      <c r="C39" s="3"/>
      <c r="D39" s="27" t="str">
        <f>I8</f>
        <v>CS ANNONAY</v>
      </c>
      <c r="E39" s="3"/>
      <c r="G39" s="27" t="str">
        <f>D39</f>
        <v>CS ANNONAY</v>
      </c>
      <c r="H39" s="3"/>
      <c r="I39" s="3" t="str">
        <f>B39</f>
        <v>US IZEAUX</v>
      </c>
      <c r="J39" s="3"/>
    </row>
    <row r="40" spans="2:10">
      <c r="B40" s="3" t="str">
        <f>D10</f>
        <v>AS BIEVRE</v>
      </c>
      <c r="C40" s="3"/>
      <c r="D40" s="3" t="str">
        <f>D12</f>
        <v>CO LE PUY</v>
      </c>
      <c r="E40" s="3"/>
      <c r="G40" s="3" t="str">
        <f>D40</f>
        <v>CO LE PUY</v>
      </c>
      <c r="H40" s="3"/>
      <c r="I40" s="3" t="str">
        <f>B40</f>
        <v>AS BIEVRE</v>
      </c>
      <c r="J40" s="3"/>
    </row>
    <row r="41" spans="2:10">
      <c r="B41" s="3" t="str">
        <f>I12</f>
        <v>US DEUX PONTS</v>
      </c>
      <c r="C41" s="3"/>
      <c r="D41" s="20" t="str">
        <f>D11</f>
        <v>US RHONE XV</v>
      </c>
      <c r="E41" s="3"/>
      <c r="G41" s="20" t="str">
        <f>D41</f>
        <v>US RHONE XV</v>
      </c>
      <c r="H41" s="3"/>
      <c r="I41" s="3" t="str">
        <f>B41</f>
        <v>US DEUX PONTS</v>
      </c>
      <c r="J41" s="3"/>
    </row>
    <row r="42" spans="2:10">
      <c r="B42" s="22" t="str">
        <f>I11</f>
        <v>US VEORE XV</v>
      </c>
      <c r="C42" s="3"/>
      <c r="D42" s="3" t="str">
        <f>I10</f>
        <v>US VINAY</v>
      </c>
      <c r="E42" s="3"/>
      <c r="G42" s="3" t="str">
        <f>D42</f>
        <v>US VINAY</v>
      </c>
      <c r="H42" s="3"/>
      <c r="I42" s="22" t="str">
        <f>B42</f>
        <v>US VEORE XV</v>
      </c>
      <c r="J42" s="3"/>
    </row>
    <row r="43" spans="2:10" ht="27.75" customHeight="1">
      <c r="B43" s="4"/>
      <c r="C43" s="4"/>
      <c r="D43" s="4"/>
      <c r="E43" s="4"/>
      <c r="G43" s="4"/>
      <c r="H43" s="4"/>
      <c r="I43" s="4"/>
      <c r="J43" s="4"/>
    </row>
    <row r="44" spans="2:10" ht="11.25" customHeight="1">
      <c r="B44" s="1" t="s">
        <v>20</v>
      </c>
      <c r="D44" s="2">
        <v>42316</v>
      </c>
      <c r="G44" s="1" t="s">
        <v>21</v>
      </c>
      <c r="I44" s="2">
        <v>42428</v>
      </c>
    </row>
    <row r="45" spans="2:10">
      <c r="B45" s="27" t="str">
        <f>I8</f>
        <v>CS ANNONAY</v>
      </c>
      <c r="C45" s="3"/>
      <c r="D45" s="12" t="str">
        <f>D8</f>
        <v>FC TOURNON TAIN</v>
      </c>
      <c r="E45" s="3"/>
      <c r="G45" s="12" t="str">
        <f>D45</f>
        <v>FC TOURNON TAIN</v>
      </c>
      <c r="H45" s="3"/>
      <c r="I45" s="27" t="str">
        <f>B45</f>
        <v>CS ANNONAY</v>
      </c>
      <c r="J45" s="3"/>
    </row>
    <row r="46" spans="2:10">
      <c r="B46" s="3" t="str">
        <f>D12</f>
        <v>CO LE PUY</v>
      </c>
      <c r="C46" s="3"/>
      <c r="D46" s="3" t="str">
        <f>D9</f>
        <v>US IZEAUX</v>
      </c>
      <c r="E46" s="3"/>
      <c r="G46" s="3" t="str">
        <f>D46</f>
        <v>US IZEAUX</v>
      </c>
      <c r="H46" s="3"/>
      <c r="I46" s="3" t="str">
        <f>B46</f>
        <v>CO LE PUY</v>
      </c>
      <c r="J46" s="3"/>
    </row>
    <row r="47" spans="2:10">
      <c r="B47" s="20" t="str">
        <f>D11</f>
        <v>US RHONE XV</v>
      </c>
      <c r="C47" s="3"/>
      <c r="D47" s="3" t="str">
        <f>D10</f>
        <v>AS BIEVRE</v>
      </c>
      <c r="E47" s="3"/>
      <c r="G47" s="3" t="str">
        <f>D47</f>
        <v>AS BIEVRE</v>
      </c>
      <c r="H47" s="3"/>
      <c r="I47" s="20" t="str">
        <f>B47</f>
        <v>US RHONE XV</v>
      </c>
      <c r="J47" s="3"/>
    </row>
    <row r="48" spans="2:10">
      <c r="B48" s="3" t="str">
        <f>I9</f>
        <v>SO VOIRON</v>
      </c>
      <c r="C48" s="3"/>
      <c r="D48" s="22" t="str">
        <f>I11</f>
        <v>US VEORE XV</v>
      </c>
      <c r="E48" s="3"/>
      <c r="G48" s="22" t="str">
        <f>D48</f>
        <v>US VEORE XV</v>
      </c>
      <c r="H48" s="3"/>
      <c r="I48" s="3" t="str">
        <f>B48</f>
        <v>SO VOIRON</v>
      </c>
      <c r="J48" s="3"/>
    </row>
    <row r="49" spans="2:10">
      <c r="B49" s="3" t="str">
        <f>I10</f>
        <v>US VINAY</v>
      </c>
      <c r="C49" s="3"/>
      <c r="D49" s="3" t="str">
        <f>I12</f>
        <v>US DEUX PONTS</v>
      </c>
      <c r="E49" s="3"/>
      <c r="G49" s="3" t="str">
        <f>D49</f>
        <v>US DEUX PONTS</v>
      </c>
      <c r="H49" s="3"/>
      <c r="I49" s="3" t="str">
        <f>B49</f>
        <v>US VINAY</v>
      </c>
      <c r="J49" s="3"/>
    </row>
    <row r="50" spans="2:10" ht="27.75" customHeight="1">
      <c r="B50" s="4"/>
      <c r="C50" s="4"/>
      <c r="D50" s="4"/>
      <c r="E50" s="4"/>
      <c r="G50" s="4"/>
      <c r="H50" s="4"/>
      <c r="I50" s="4"/>
      <c r="J50" s="4"/>
    </row>
    <row r="51" spans="2:10" ht="11.25" customHeight="1">
      <c r="B51" s="1" t="s">
        <v>2</v>
      </c>
      <c r="D51" s="2">
        <v>42323</v>
      </c>
      <c r="G51" s="1" t="s">
        <v>22</v>
      </c>
      <c r="I51" s="2">
        <v>42449</v>
      </c>
    </row>
    <row r="52" spans="2:10">
      <c r="B52" s="12" t="str">
        <f>D8</f>
        <v>FC TOURNON TAIN</v>
      </c>
      <c r="C52" s="3"/>
      <c r="D52" s="3" t="str">
        <f>D12</f>
        <v>CO LE PUY</v>
      </c>
      <c r="E52" s="3"/>
      <c r="G52" s="3" t="str">
        <f>D52</f>
        <v>CO LE PUY</v>
      </c>
      <c r="H52" s="3"/>
      <c r="I52" s="12" t="str">
        <f>B52</f>
        <v>FC TOURNON TAIN</v>
      </c>
      <c r="J52" s="3"/>
    </row>
    <row r="53" spans="2:10">
      <c r="B53" s="3" t="str">
        <f>D9</f>
        <v>US IZEAUX</v>
      </c>
      <c r="C53" s="3"/>
      <c r="D53" s="20" t="str">
        <f>D11</f>
        <v>US RHONE XV</v>
      </c>
      <c r="E53" s="3"/>
      <c r="G53" s="20" t="str">
        <f>D53</f>
        <v>US RHONE XV</v>
      </c>
      <c r="H53" s="3"/>
      <c r="I53" s="3" t="str">
        <f>B53</f>
        <v>US IZEAUX</v>
      </c>
      <c r="J53" s="3"/>
    </row>
    <row r="54" spans="2:10">
      <c r="B54" s="3" t="str">
        <f>I12</f>
        <v>US DEUX PONTS</v>
      </c>
      <c r="C54" s="3"/>
      <c r="D54" s="3" t="str">
        <f>D10</f>
        <v>AS BIEVRE</v>
      </c>
      <c r="E54" s="3"/>
      <c r="G54" s="3" t="str">
        <f>D54</f>
        <v>AS BIEVRE</v>
      </c>
      <c r="H54" s="3"/>
      <c r="I54" s="3" t="str">
        <f>B54</f>
        <v>US DEUX PONTS</v>
      </c>
      <c r="J54" s="3"/>
    </row>
    <row r="55" spans="2:10">
      <c r="B55" s="22" t="str">
        <f>I11</f>
        <v>US VEORE XV</v>
      </c>
      <c r="C55" s="3"/>
      <c r="D55" s="27" t="str">
        <f>I8</f>
        <v>CS ANNONAY</v>
      </c>
      <c r="E55" s="3"/>
      <c r="G55" s="27" t="str">
        <f>D55</f>
        <v>CS ANNONAY</v>
      </c>
      <c r="H55" s="3"/>
      <c r="I55" s="22" t="str">
        <f>B55</f>
        <v>US VEORE XV</v>
      </c>
      <c r="J55" s="3"/>
    </row>
    <row r="56" spans="2:10">
      <c r="B56" s="3" t="str">
        <f>I10</f>
        <v>US VINAY</v>
      </c>
      <c r="C56" s="3"/>
      <c r="D56" s="3" t="str">
        <f>I9</f>
        <v>SO VOIRON</v>
      </c>
      <c r="E56" s="3"/>
      <c r="G56" s="3" t="str">
        <f>D56</f>
        <v>SO VOIRON</v>
      </c>
      <c r="H56" s="3"/>
      <c r="I56" s="3" t="str">
        <f>B56</f>
        <v>US VINAY</v>
      </c>
      <c r="J56" s="3"/>
    </row>
    <row r="57" spans="2:10" ht="27.75" customHeight="1">
      <c r="B57" s="4"/>
      <c r="C57" s="4"/>
      <c r="D57" s="4"/>
      <c r="E57" s="4"/>
      <c r="G57" s="4"/>
      <c r="H57" s="4"/>
      <c r="I57" s="4"/>
      <c r="J57" s="4"/>
    </row>
    <row r="58" spans="2:10" ht="11.25" customHeight="1">
      <c r="B58" s="1" t="s">
        <v>23</v>
      </c>
      <c r="D58" s="2">
        <v>42337</v>
      </c>
      <c r="G58" s="1" t="s">
        <v>24</v>
      </c>
      <c r="I58" s="2">
        <v>42456</v>
      </c>
    </row>
    <row r="59" spans="2:10">
      <c r="B59" s="20" t="str">
        <f>D11</f>
        <v>US RHONE XV</v>
      </c>
      <c r="C59" s="3"/>
      <c r="D59" s="12" t="str">
        <f>D8</f>
        <v>FC TOURNON TAIN</v>
      </c>
      <c r="E59" s="3"/>
      <c r="G59" s="12" t="str">
        <f>D59</f>
        <v>FC TOURNON TAIN</v>
      </c>
      <c r="H59" s="3"/>
      <c r="I59" s="20" t="str">
        <f>B59</f>
        <v>US RHONE XV</v>
      </c>
      <c r="J59" s="3"/>
    </row>
    <row r="60" spans="2:10">
      <c r="B60" s="3" t="str">
        <f>D10</f>
        <v>AS BIEVRE</v>
      </c>
      <c r="C60" s="3"/>
      <c r="D60" s="3" t="str">
        <f>D9</f>
        <v>US IZEAUX</v>
      </c>
      <c r="E60" s="3"/>
      <c r="G60" s="3" t="str">
        <f>D60</f>
        <v>US IZEAUX</v>
      </c>
      <c r="H60" s="3"/>
      <c r="I60" s="3" t="str">
        <f>B60</f>
        <v>AS BIEVRE</v>
      </c>
      <c r="J60" s="3"/>
    </row>
    <row r="61" spans="2:10">
      <c r="B61" s="3" t="str">
        <f>D12</f>
        <v>CO LE PUY</v>
      </c>
      <c r="C61" s="3"/>
      <c r="D61" s="22" t="str">
        <f>I11</f>
        <v>US VEORE XV</v>
      </c>
      <c r="E61" s="3"/>
      <c r="G61" s="22" t="str">
        <f>D61</f>
        <v>US VEORE XV</v>
      </c>
      <c r="H61" s="3"/>
      <c r="I61" s="3" t="str">
        <f>B61</f>
        <v>CO LE PUY</v>
      </c>
      <c r="J61" s="3"/>
    </row>
    <row r="62" spans="2:10">
      <c r="B62" s="27" t="str">
        <f>I8</f>
        <v>CS ANNONAY</v>
      </c>
      <c r="C62" s="3"/>
      <c r="D62" s="3" t="str">
        <f>I10</f>
        <v>US VINAY</v>
      </c>
      <c r="E62" s="3"/>
      <c r="G62" s="3" t="str">
        <f>D62</f>
        <v>US VINAY</v>
      </c>
      <c r="H62" s="3"/>
      <c r="I62" s="27" t="str">
        <f>B62</f>
        <v>CS ANNONAY</v>
      </c>
      <c r="J62" s="3"/>
    </row>
    <row r="63" spans="2:10">
      <c r="B63" s="3" t="str">
        <f>I9</f>
        <v>SO VOIRON</v>
      </c>
      <c r="C63" s="3"/>
      <c r="D63" s="3" t="str">
        <f>I12</f>
        <v>US DEUX PONTS</v>
      </c>
      <c r="E63" s="3"/>
      <c r="G63" s="3" t="str">
        <f>D63</f>
        <v>US DEUX PONTS</v>
      </c>
      <c r="H63" s="3"/>
      <c r="I63" s="3" t="str">
        <f>B63</f>
        <v>SO VOIRON</v>
      </c>
      <c r="J63" s="3"/>
    </row>
    <row r="64" spans="2:10" ht="27.75" customHeight="1">
      <c r="B64" s="4"/>
      <c r="C64" s="4"/>
      <c r="D64" s="4"/>
      <c r="E64" s="4"/>
      <c r="G64" s="4"/>
      <c r="H64" s="4"/>
      <c r="I64" s="4"/>
      <c r="J64" s="4"/>
    </row>
    <row r="65" spans="2:10" ht="11.25" customHeight="1">
      <c r="B65" s="1" t="s">
        <v>25</v>
      </c>
      <c r="D65" s="2">
        <v>42344</v>
      </c>
      <c r="G65" s="1" t="s">
        <v>26</v>
      </c>
      <c r="I65" s="2">
        <v>42463</v>
      </c>
    </row>
    <row r="66" spans="2:10">
      <c r="B66" s="12" t="str">
        <f>D8</f>
        <v>FC TOURNON TAIN</v>
      </c>
      <c r="C66" s="3"/>
      <c r="D66" s="3" t="str">
        <f>D10</f>
        <v>AS BIEVRE</v>
      </c>
      <c r="E66" s="3"/>
      <c r="G66" s="3" t="str">
        <f>D66</f>
        <v>AS BIEVRE</v>
      </c>
      <c r="H66" s="3"/>
      <c r="I66" s="12" t="str">
        <f>B66</f>
        <v>FC TOURNON TAIN</v>
      </c>
      <c r="J66" s="3"/>
    </row>
    <row r="67" spans="2:10">
      <c r="B67" s="3" t="str">
        <f>I12</f>
        <v>US DEUX PONTS</v>
      </c>
      <c r="C67" s="3"/>
      <c r="D67" s="3" t="str">
        <f>D9</f>
        <v>US IZEAUX</v>
      </c>
      <c r="E67" s="3"/>
      <c r="G67" s="3" t="str">
        <f>D67</f>
        <v>US IZEAUX</v>
      </c>
      <c r="H67" s="3"/>
      <c r="I67" s="3" t="str">
        <f>B67</f>
        <v>US DEUX PONTS</v>
      </c>
      <c r="J67" s="3"/>
    </row>
    <row r="68" spans="2:10">
      <c r="B68" s="22" t="str">
        <f>I11</f>
        <v>US VEORE XV</v>
      </c>
      <c r="C68" s="3"/>
      <c r="D68" s="20" t="str">
        <f>D11</f>
        <v>US RHONE XV</v>
      </c>
      <c r="E68" s="3"/>
      <c r="G68" s="20" t="str">
        <f>D68</f>
        <v>US RHONE XV</v>
      </c>
      <c r="H68" s="3"/>
      <c r="I68" s="22" t="str">
        <f>B68</f>
        <v>US VEORE XV</v>
      </c>
      <c r="J68" s="3"/>
    </row>
    <row r="69" spans="2:10">
      <c r="B69" s="3" t="str">
        <f>I10</f>
        <v>US VINAY</v>
      </c>
      <c r="C69" s="3"/>
      <c r="D69" s="3" t="str">
        <f>D12</f>
        <v>CO LE PUY</v>
      </c>
      <c r="E69" s="3"/>
      <c r="G69" s="3" t="str">
        <f>D69</f>
        <v>CO LE PUY</v>
      </c>
      <c r="H69" s="3"/>
      <c r="I69" s="3" t="str">
        <f>B69</f>
        <v>US VINAY</v>
      </c>
      <c r="J69" s="3"/>
    </row>
    <row r="70" spans="2:10">
      <c r="B70" s="3" t="str">
        <f>I9</f>
        <v>SO VOIRON</v>
      </c>
      <c r="C70" s="3"/>
      <c r="D70" s="27" t="str">
        <f>I8</f>
        <v>CS ANNONAY</v>
      </c>
      <c r="E70" s="3"/>
      <c r="G70" s="27" t="str">
        <f>D70</f>
        <v>CS ANNONAY</v>
      </c>
      <c r="H70" s="3"/>
      <c r="I70" s="3" t="str">
        <f>B70</f>
        <v>SO VOIRON</v>
      </c>
      <c r="J70" s="3"/>
    </row>
    <row r="71" spans="2:10" ht="27.75" customHeight="1">
      <c r="B71" s="4"/>
      <c r="C71" s="4"/>
      <c r="D71" s="4"/>
      <c r="E71" s="4"/>
      <c r="G71" s="4"/>
      <c r="H71" s="4"/>
      <c r="I71" s="4"/>
      <c r="J71" s="4"/>
    </row>
    <row r="72" spans="2:10" ht="11.25" customHeight="1">
      <c r="B72" s="1" t="s">
        <v>27</v>
      </c>
      <c r="D72" s="2">
        <v>42351</v>
      </c>
      <c r="G72" s="1" t="s">
        <v>28</v>
      </c>
      <c r="I72" s="2">
        <v>42453</v>
      </c>
    </row>
    <row r="73" spans="2:10">
      <c r="B73" s="3" t="str">
        <f>D9</f>
        <v>US IZEAUX</v>
      </c>
      <c r="C73" s="3"/>
      <c r="D73" s="12" t="str">
        <f>D8</f>
        <v>FC TOURNON TAIN</v>
      </c>
      <c r="E73" s="3"/>
      <c r="G73" s="12" t="str">
        <f>D73</f>
        <v>FC TOURNON TAIN</v>
      </c>
      <c r="H73" s="3"/>
      <c r="I73" s="3" t="str">
        <f>B73</f>
        <v>US IZEAUX</v>
      </c>
      <c r="J73" s="3"/>
    </row>
    <row r="74" spans="2:10">
      <c r="B74" s="3" t="str">
        <f>D10</f>
        <v>AS BIEVRE</v>
      </c>
      <c r="C74" s="3"/>
      <c r="D74" s="22" t="str">
        <f>I11</f>
        <v>US VEORE XV</v>
      </c>
      <c r="E74" s="3"/>
      <c r="G74" s="22" t="str">
        <f>D74</f>
        <v>US VEORE XV</v>
      </c>
      <c r="H74" s="3"/>
      <c r="I74" s="3" t="str">
        <f>B74</f>
        <v>AS BIEVRE</v>
      </c>
      <c r="J74" s="3"/>
    </row>
    <row r="75" spans="2:10">
      <c r="B75" s="20" t="str">
        <f>D11</f>
        <v>US RHONE XV</v>
      </c>
      <c r="C75" s="3"/>
      <c r="D75" s="3" t="str">
        <f>I10</f>
        <v>US VINAY</v>
      </c>
      <c r="E75" s="3"/>
      <c r="G75" s="3" t="str">
        <f>D75</f>
        <v>US VINAY</v>
      </c>
      <c r="H75" s="3"/>
      <c r="I75" s="20" t="str">
        <f>B75</f>
        <v>US RHONE XV</v>
      </c>
      <c r="J75" s="3"/>
    </row>
    <row r="76" spans="2:10">
      <c r="B76" s="3" t="str">
        <f>D12</f>
        <v>CO LE PUY</v>
      </c>
      <c r="C76" s="3"/>
      <c r="D76" s="3" t="str">
        <f>I9</f>
        <v>SO VOIRON</v>
      </c>
      <c r="E76" s="3"/>
      <c r="G76" s="3" t="str">
        <f>D76</f>
        <v>SO VOIRON</v>
      </c>
      <c r="H76" s="3"/>
      <c r="I76" s="3" t="str">
        <f>B76</f>
        <v>CO LE PUY</v>
      </c>
      <c r="J76" s="3"/>
    </row>
    <row r="77" spans="2:10">
      <c r="B77" s="27" t="str">
        <f>I8</f>
        <v>CS ANNONAY</v>
      </c>
      <c r="C77" s="3"/>
      <c r="D77" s="3" t="str">
        <f>I12</f>
        <v>US DEUX PONTS</v>
      </c>
      <c r="E77" s="3"/>
      <c r="G77" s="3" t="str">
        <f>D77</f>
        <v>US DEUX PONTS</v>
      </c>
      <c r="H77" s="3"/>
      <c r="I77" s="27" t="str">
        <f>B77</f>
        <v>CS ANNONAY</v>
      </c>
      <c r="J77" s="3"/>
    </row>
    <row r="78" spans="2:10" ht="27.75" customHeight="1">
      <c r="B78" s="4"/>
      <c r="C78" s="4"/>
      <c r="D78" s="4"/>
      <c r="E78" s="4"/>
      <c r="G78" s="4"/>
      <c r="H78" s="4"/>
      <c r="I78" s="4"/>
      <c r="J78" s="4"/>
    </row>
    <row r="79" spans="2:10">
      <c r="D79" s="5"/>
    </row>
    <row r="80" spans="2:10">
      <c r="D80" s="5"/>
    </row>
    <row r="81" spans="4:4">
      <c r="D81" s="5"/>
    </row>
    <row r="82" spans="4:4">
      <c r="D82" s="5"/>
    </row>
    <row r="83" spans="4:4">
      <c r="D83" s="5"/>
    </row>
  </sheetData>
  <mergeCells count="1">
    <mergeCell ref="B3:J3"/>
  </mergeCells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J83"/>
  <sheetViews>
    <sheetView zoomScaleNormal="100" workbookViewId="0">
      <pane ySplit="13" topLeftCell="A71" activePane="bottomLeft" state="frozen"/>
      <selection pane="bottomLeft" activeCell="N71" sqref="N71"/>
    </sheetView>
  </sheetViews>
  <sheetFormatPr baseColWidth="10" defaultRowHeight="15"/>
  <cols>
    <col min="1" max="1" width="1.5703125" customWidth="1"/>
    <col min="2" max="2" width="22.85546875" customWidth="1"/>
    <col min="3" max="3" width="4.28515625" customWidth="1"/>
    <col min="4" max="4" width="22.85546875" customWidth="1"/>
    <col min="5" max="6" width="4.28515625" customWidth="1"/>
    <col min="7" max="7" width="22.85546875" customWidth="1"/>
    <col min="8" max="8" width="4.28515625" customWidth="1"/>
    <col min="9" max="9" width="22.85546875" customWidth="1"/>
    <col min="10" max="10" width="4.28515625" customWidth="1"/>
    <col min="11" max="11" width="1.42578125" customWidth="1"/>
    <col min="12" max="12" width="1.5703125" customWidth="1"/>
  </cols>
  <sheetData>
    <row r="3" spans="2:10" ht="30.75" customHeight="1">
      <c r="B3" s="33" t="s">
        <v>32</v>
      </c>
      <c r="C3" s="33"/>
      <c r="D3" s="33"/>
      <c r="E3" s="33"/>
      <c r="F3" s="33"/>
      <c r="G3" s="33"/>
      <c r="H3" s="33"/>
      <c r="I3" s="33"/>
      <c r="J3" s="33"/>
    </row>
    <row r="6" spans="2:10">
      <c r="B6" s="10" t="s">
        <v>33</v>
      </c>
    </row>
    <row r="8" spans="2:10">
      <c r="C8" t="s">
        <v>3</v>
      </c>
      <c r="D8" t="s">
        <v>57</v>
      </c>
      <c r="H8" t="s">
        <v>4</v>
      </c>
      <c r="I8" t="s">
        <v>62</v>
      </c>
    </row>
    <row r="9" spans="2:10">
      <c r="C9" t="s">
        <v>5</v>
      </c>
      <c r="D9" t="s">
        <v>59</v>
      </c>
      <c r="H9" t="s">
        <v>6</v>
      </c>
      <c r="I9" t="s">
        <v>61</v>
      </c>
    </row>
    <row r="10" spans="2:10">
      <c r="C10" t="s">
        <v>7</v>
      </c>
      <c r="D10" s="23" t="s">
        <v>63</v>
      </c>
      <c r="H10" t="s">
        <v>8</v>
      </c>
      <c r="I10" s="28" t="s">
        <v>60</v>
      </c>
    </row>
    <row r="11" spans="2:10">
      <c r="C11" t="s">
        <v>9</v>
      </c>
      <c r="D11" t="s">
        <v>64</v>
      </c>
      <c r="H11" t="s">
        <v>10</v>
      </c>
      <c r="I11" t="s">
        <v>58</v>
      </c>
    </row>
    <row r="12" spans="2:10">
      <c r="C12" t="s">
        <v>11</v>
      </c>
      <c r="D12" t="s">
        <v>65</v>
      </c>
      <c r="H12" t="s">
        <v>12</v>
      </c>
      <c r="I12" t="s">
        <v>56</v>
      </c>
    </row>
    <row r="16" spans="2:10" ht="11.25" customHeight="1">
      <c r="B16" s="1" t="s">
        <v>13</v>
      </c>
      <c r="D16" s="2">
        <v>42267</v>
      </c>
      <c r="G16" s="1" t="s">
        <v>14</v>
      </c>
      <c r="I16" s="2">
        <v>42386</v>
      </c>
    </row>
    <row r="17" spans="2:10">
      <c r="B17" s="3" t="str">
        <f>I12</f>
        <v>STADE PISCINOIS</v>
      </c>
      <c r="C17" s="3"/>
      <c r="D17" s="3" t="str">
        <f>D8</f>
        <v>AVIGNON LE PONTET</v>
      </c>
      <c r="E17" s="3"/>
      <c r="G17" s="3" t="str">
        <f>D17</f>
        <v>AVIGNON LE PONTET</v>
      </c>
      <c r="H17" s="3"/>
      <c r="I17" s="3" t="str">
        <f>B17</f>
        <v>STADE PISCINOIS</v>
      </c>
      <c r="J17" s="3"/>
    </row>
    <row r="18" spans="2:10">
      <c r="B18" s="3" t="str">
        <f>I11</f>
        <v>FLEURY SALLES COURSAN</v>
      </c>
      <c r="C18" s="3"/>
      <c r="D18" s="3" t="s">
        <v>59</v>
      </c>
      <c r="E18" s="3"/>
      <c r="G18" s="3" t="str">
        <f>D18</f>
        <v>RUGBY PALAVAS</v>
      </c>
      <c r="H18" s="3"/>
      <c r="I18" s="3" t="str">
        <f>B18</f>
        <v>FLEURY SALLES COURSAN</v>
      </c>
      <c r="J18" s="3"/>
    </row>
    <row r="19" spans="2:10">
      <c r="B19" s="29" t="str">
        <f>I10</f>
        <v>SC PRIVAS</v>
      </c>
      <c r="C19" s="3"/>
      <c r="D19" s="30" t="str">
        <f>D10</f>
        <v>U MONTILIENNE</v>
      </c>
      <c r="E19" s="3"/>
      <c r="G19" s="30" t="str">
        <f>D19</f>
        <v>U MONTILIENNE</v>
      </c>
      <c r="H19" s="3"/>
      <c r="I19" s="29" t="str">
        <f>B19</f>
        <v>SC PRIVAS</v>
      </c>
      <c r="J19" s="3"/>
    </row>
    <row r="20" spans="2:10">
      <c r="B20" s="3" t="str">
        <f>I9</f>
        <v>JACOU MONTPELLIER</v>
      </c>
      <c r="C20" s="3"/>
      <c r="D20" s="3" t="str">
        <f>D11</f>
        <v>VENDRES LESPIGNAN</v>
      </c>
      <c r="E20" s="3"/>
      <c r="G20" s="3" t="str">
        <f>D20</f>
        <v>VENDRES LESPIGNAN</v>
      </c>
      <c r="H20" s="3"/>
      <c r="I20" s="3" t="str">
        <f>B20</f>
        <v>JACOU MONTPELLIER</v>
      </c>
      <c r="J20" s="3"/>
    </row>
    <row r="21" spans="2:10">
      <c r="B21" s="3" t="str">
        <f>I8</f>
        <v>ETOILE MONTEUX</v>
      </c>
      <c r="C21" s="3"/>
      <c r="D21" s="3" t="str">
        <f>D12</f>
        <v>RC UZETIEN</v>
      </c>
      <c r="E21" s="3"/>
      <c r="G21" s="3" t="str">
        <f>D21</f>
        <v>RC UZETIEN</v>
      </c>
      <c r="H21" s="3"/>
      <c r="I21" s="3" t="str">
        <f>B21</f>
        <v>ETOILE MONTEUX</v>
      </c>
      <c r="J21" s="3"/>
    </row>
    <row r="22" spans="2:10" ht="27.75" customHeight="1">
      <c r="B22" s="4"/>
      <c r="C22" s="4"/>
      <c r="D22" s="4"/>
      <c r="E22" s="4"/>
      <c r="G22" s="4"/>
      <c r="H22" s="4"/>
      <c r="I22" s="4"/>
      <c r="J22" s="4"/>
    </row>
    <row r="23" spans="2:10" ht="11.25" customHeight="1">
      <c r="B23" s="1" t="s">
        <v>15</v>
      </c>
      <c r="D23" s="2">
        <v>42274</v>
      </c>
      <c r="G23" s="1" t="s">
        <v>16</v>
      </c>
      <c r="I23" s="2">
        <v>42393</v>
      </c>
    </row>
    <row r="24" spans="2:10">
      <c r="B24" s="3" t="str">
        <f>D8</f>
        <v>AVIGNON LE PONTET</v>
      </c>
      <c r="C24" s="3"/>
      <c r="D24" s="3" t="str">
        <f>I11</f>
        <v>FLEURY SALLES COURSAN</v>
      </c>
      <c r="E24" s="3"/>
      <c r="G24" s="3" t="str">
        <f>D24</f>
        <v>FLEURY SALLES COURSAN</v>
      </c>
      <c r="H24" s="3"/>
      <c r="I24" s="3" t="str">
        <f>B24</f>
        <v>AVIGNON LE PONTET</v>
      </c>
      <c r="J24" s="3"/>
    </row>
    <row r="25" spans="2:10">
      <c r="B25" s="3" t="str">
        <f>D9</f>
        <v>RUGBY PALAVAS</v>
      </c>
      <c r="C25" s="3"/>
      <c r="D25" s="29" t="str">
        <f>I10</f>
        <v>SC PRIVAS</v>
      </c>
      <c r="E25" s="3"/>
      <c r="G25" s="29" t="str">
        <f>D25</f>
        <v>SC PRIVAS</v>
      </c>
      <c r="H25" s="3"/>
      <c r="I25" s="3" t="str">
        <f>B25</f>
        <v>RUGBY PALAVAS</v>
      </c>
      <c r="J25" s="3"/>
    </row>
    <row r="26" spans="2:10">
      <c r="B26" s="30" t="str">
        <f>D10</f>
        <v>U MONTILIENNE</v>
      </c>
      <c r="C26" s="3"/>
      <c r="D26" s="3" t="str">
        <f>I9</f>
        <v>JACOU MONTPELLIER</v>
      </c>
      <c r="E26" s="3"/>
      <c r="G26" s="3" t="str">
        <f>D26</f>
        <v>JACOU MONTPELLIER</v>
      </c>
      <c r="H26" s="3"/>
      <c r="I26" s="30" t="str">
        <f>B26</f>
        <v>U MONTILIENNE</v>
      </c>
      <c r="J26" s="3"/>
    </row>
    <row r="27" spans="2:10">
      <c r="B27" s="3" t="str">
        <f>D11</f>
        <v>VENDRES LESPIGNAN</v>
      </c>
      <c r="C27" s="3"/>
      <c r="D27" s="3" t="str">
        <f>I8</f>
        <v>ETOILE MONTEUX</v>
      </c>
      <c r="E27" s="3"/>
      <c r="G27" s="3" t="str">
        <f>D27</f>
        <v>ETOILE MONTEUX</v>
      </c>
      <c r="H27" s="3"/>
      <c r="I27" s="3" t="str">
        <f>B27</f>
        <v>VENDRES LESPIGNAN</v>
      </c>
      <c r="J27" s="3"/>
    </row>
    <row r="28" spans="2:10">
      <c r="B28" s="3" t="str">
        <f>I12</f>
        <v>STADE PISCINOIS</v>
      </c>
      <c r="C28" s="3"/>
      <c r="D28" s="3" t="str">
        <f>D12</f>
        <v>RC UZETIEN</v>
      </c>
      <c r="E28" s="3"/>
      <c r="G28" s="3" t="str">
        <f>D28</f>
        <v>RC UZETIEN</v>
      </c>
      <c r="H28" s="3"/>
      <c r="I28" s="3" t="str">
        <f>B28</f>
        <v>STADE PISCINOIS</v>
      </c>
      <c r="J28" s="3"/>
    </row>
    <row r="29" spans="2:10" ht="27.75" customHeight="1">
      <c r="B29" s="4"/>
      <c r="C29" s="4"/>
      <c r="D29" s="4"/>
      <c r="E29" s="4"/>
      <c r="G29" s="4"/>
      <c r="H29" s="4"/>
      <c r="I29" s="4"/>
      <c r="J29" s="4"/>
    </row>
    <row r="30" spans="2:10" ht="11.25" customHeight="1">
      <c r="B30" s="1" t="s">
        <v>17</v>
      </c>
      <c r="D30" s="2">
        <v>42281</v>
      </c>
      <c r="G30" s="1" t="s">
        <v>18</v>
      </c>
      <c r="I30" s="2">
        <v>42400</v>
      </c>
    </row>
    <row r="31" spans="2:10">
      <c r="B31" s="29" t="str">
        <f>I10</f>
        <v>SC PRIVAS</v>
      </c>
      <c r="C31" s="3"/>
      <c r="D31" s="3" t="str">
        <f>D8</f>
        <v>AVIGNON LE PONTET</v>
      </c>
      <c r="E31" s="3"/>
      <c r="G31" s="3" t="str">
        <f>D31</f>
        <v>AVIGNON LE PONTET</v>
      </c>
      <c r="H31" s="3"/>
      <c r="I31" s="29" t="str">
        <f>B31</f>
        <v>SC PRIVAS</v>
      </c>
      <c r="J31" s="3"/>
    </row>
    <row r="32" spans="2:10">
      <c r="B32" s="3" t="str">
        <f>I9</f>
        <v>JACOU MONTPELLIER</v>
      </c>
      <c r="C32" s="3"/>
      <c r="D32" s="3" t="str">
        <f>D9</f>
        <v>RUGBY PALAVAS</v>
      </c>
      <c r="E32" s="3"/>
      <c r="G32" s="3" t="str">
        <f>D32</f>
        <v>RUGBY PALAVAS</v>
      </c>
      <c r="H32" s="3"/>
      <c r="I32" s="3" t="str">
        <f>B32</f>
        <v>JACOU MONTPELLIER</v>
      </c>
      <c r="J32" s="3"/>
    </row>
    <row r="33" spans="2:10">
      <c r="B33" s="3" t="str">
        <f>I8</f>
        <v>ETOILE MONTEUX</v>
      </c>
      <c r="C33" s="3"/>
      <c r="D33" s="30" t="str">
        <f>D10</f>
        <v>U MONTILIENNE</v>
      </c>
      <c r="E33" s="3"/>
      <c r="G33" s="30" t="str">
        <f>D33</f>
        <v>U MONTILIENNE</v>
      </c>
      <c r="H33" s="3"/>
      <c r="I33" s="3" t="str">
        <f>B33</f>
        <v>ETOILE MONTEUX</v>
      </c>
      <c r="J33" s="3"/>
    </row>
    <row r="34" spans="2:10">
      <c r="B34" s="3" t="str">
        <f>D12</f>
        <v>RC UZETIEN</v>
      </c>
      <c r="C34" s="3"/>
      <c r="D34" s="3" t="str">
        <f>D11</f>
        <v>VENDRES LESPIGNAN</v>
      </c>
      <c r="E34" s="3"/>
      <c r="G34" s="3" t="str">
        <f>D34</f>
        <v>VENDRES LESPIGNAN</v>
      </c>
      <c r="H34" s="3"/>
      <c r="I34" s="3" t="str">
        <f>B34</f>
        <v>RC UZETIEN</v>
      </c>
      <c r="J34" s="3"/>
    </row>
    <row r="35" spans="2:10">
      <c r="B35" s="3" t="str">
        <f>I11</f>
        <v>FLEURY SALLES COURSAN</v>
      </c>
      <c r="C35" s="3"/>
      <c r="D35" s="3" t="str">
        <f>I12</f>
        <v>STADE PISCINOIS</v>
      </c>
      <c r="E35" s="3"/>
      <c r="G35" s="3" t="str">
        <f>D35</f>
        <v>STADE PISCINOIS</v>
      </c>
      <c r="H35" s="3"/>
      <c r="I35" s="3" t="str">
        <f>B35</f>
        <v>FLEURY SALLES COURSAN</v>
      </c>
      <c r="J35" s="3"/>
    </row>
    <row r="36" spans="2:10" ht="27.75" customHeight="1">
      <c r="B36" s="4"/>
      <c r="C36" s="4"/>
      <c r="D36" s="4"/>
      <c r="E36" s="4"/>
      <c r="G36" s="4"/>
      <c r="H36" s="4"/>
      <c r="I36" s="4"/>
      <c r="J36" s="4"/>
    </row>
    <row r="37" spans="2:10" ht="11.25" customHeight="1">
      <c r="B37" s="1" t="s">
        <v>1</v>
      </c>
      <c r="D37" s="2">
        <v>42309</v>
      </c>
      <c r="G37" s="1" t="s">
        <v>19</v>
      </c>
      <c r="I37" s="2">
        <v>42421</v>
      </c>
    </row>
    <row r="38" spans="2:10">
      <c r="B38" s="3" t="str">
        <f>D8</f>
        <v>AVIGNON LE PONTET</v>
      </c>
      <c r="C38" s="3"/>
      <c r="D38" s="3" t="str">
        <f>I9</f>
        <v>JACOU MONTPELLIER</v>
      </c>
      <c r="E38" s="3"/>
      <c r="G38" s="3" t="str">
        <f>D38</f>
        <v>JACOU MONTPELLIER</v>
      </c>
      <c r="H38" s="3"/>
      <c r="I38" s="3" t="str">
        <f>B38</f>
        <v>AVIGNON LE PONTET</v>
      </c>
      <c r="J38" s="3"/>
    </row>
    <row r="39" spans="2:10">
      <c r="B39" s="3" t="str">
        <f>D9</f>
        <v>RUGBY PALAVAS</v>
      </c>
      <c r="C39" s="3"/>
      <c r="D39" s="3" t="str">
        <f>I8</f>
        <v>ETOILE MONTEUX</v>
      </c>
      <c r="E39" s="3"/>
      <c r="G39" s="3" t="str">
        <f>D39</f>
        <v>ETOILE MONTEUX</v>
      </c>
      <c r="H39" s="3"/>
      <c r="I39" s="3" t="str">
        <f>B39</f>
        <v>RUGBY PALAVAS</v>
      </c>
      <c r="J39" s="3"/>
    </row>
    <row r="40" spans="2:10">
      <c r="B40" s="30" t="str">
        <f>D10</f>
        <v>U MONTILIENNE</v>
      </c>
      <c r="C40" s="3"/>
      <c r="D40" s="3" t="str">
        <f>D12</f>
        <v>RC UZETIEN</v>
      </c>
      <c r="E40" s="3"/>
      <c r="G40" s="3" t="str">
        <f>D40</f>
        <v>RC UZETIEN</v>
      </c>
      <c r="H40" s="3"/>
      <c r="I40" s="30" t="str">
        <f>B40</f>
        <v>U MONTILIENNE</v>
      </c>
      <c r="J40" s="3"/>
    </row>
    <row r="41" spans="2:10">
      <c r="B41" s="3" t="str">
        <f>I12</f>
        <v>STADE PISCINOIS</v>
      </c>
      <c r="C41" s="3"/>
      <c r="D41" s="3" t="str">
        <f>D11</f>
        <v>VENDRES LESPIGNAN</v>
      </c>
      <c r="E41" s="3"/>
      <c r="G41" s="3" t="str">
        <f>D41</f>
        <v>VENDRES LESPIGNAN</v>
      </c>
      <c r="H41" s="3"/>
      <c r="I41" s="3" t="str">
        <f>B41</f>
        <v>STADE PISCINOIS</v>
      </c>
      <c r="J41" s="3"/>
    </row>
    <row r="42" spans="2:10">
      <c r="B42" s="3" t="str">
        <f>I11</f>
        <v>FLEURY SALLES COURSAN</v>
      </c>
      <c r="C42" s="3"/>
      <c r="D42" s="29" t="str">
        <f>I10</f>
        <v>SC PRIVAS</v>
      </c>
      <c r="E42" s="3"/>
      <c r="G42" s="29" t="str">
        <f>D42</f>
        <v>SC PRIVAS</v>
      </c>
      <c r="H42" s="3"/>
      <c r="I42" s="3" t="str">
        <f>B42</f>
        <v>FLEURY SALLES COURSAN</v>
      </c>
      <c r="J42" s="3"/>
    </row>
    <row r="43" spans="2:10" ht="27.75" customHeight="1">
      <c r="B43" s="4"/>
      <c r="C43" s="4"/>
      <c r="D43" s="4"/>
      <c r="E43" s="4"/>
      <c r="G43" s="4"/>
      <c r="H43" s="4"/>
      <c r="I43" s="4"/>
      <c r="J43" s="4"/>
    </row>
    <row r="44" spans="2:10" ht="11.25" customHeight="1">
      <c r="B44" s="1" t="s">
        <v>20</v>
      </c>
      <c r="D44" s="2">
        <v>42316</v>
      </c>
      <c r="G44" s="1" t="s">
        <v>21</v>
      </c>
      <c r="I44" s="2">
        <v>42428</v>
      </c>
    </row>
    <row r="45" spans="2:10">
      <c r="B45" s="3" t="str">
        <f>I8</f>
        <v>ETOILE MONTEUX</v>
      </c>
      <c r="C45" s="3"/>
      <c r="D45" s="3" t="str">
        <f>D8</f>
        <v>AVIGNON LE PONTET</v>
      </c>
      <c r="E45" s="3"/>
      <c r="G45" s="3" t="str">
        <f>D45</f>
        <v>AVIGNON LE PONTET</v>
      </c>
      <c r="H45" s="3"/>
      <c r="I45" s="3" t="str">
        <f>B45</f>
        <v>ETOILE MONTEUX</v>
      </c>
      <c r="J45" s="3"/>
    </row>
    <row r="46" spans="2:10">
      <c r="B46" s="3" t="str">
        <f>D12</f>
        <v>RC UZETIEN</v>
      </c>
      <c r="C46" s="3"/>
      <c r="D46" s="3" t="str">
        <f>D9</f>
        <v>RUGBY PALAVAS</v>
      </c>
      <c r="E46" s="3"/>
      <c r="G46" s="3" t="str">
        <f>D46</f>
        <v>RUGBY PALAVAS</v>
      </c>
      <c r="H46" s="3"/>
      <c r="I46" s="3" t="str">
        <f>B46</f>
        <v>RC UZETIEN</v>
      </c>
      <c r="J46" s="3"/>
    </row>
    <row r="47" spans="2:10">
      <c r="B47" s="3" t="str">
        <f>D11</f>
        <v>VENDRES LESPIGNAN</v>
      </c>
      <c r="C47" s="3"/>
      <c r="D47" s="30" t="str">
        <f>D10</f>
        <v>U MONTILIENNE</v>
      </c>
      <c r="E47" s="3"/>
      <c r="G47" s="30" t="str">
        <f>D47</f>
        <v>U MONTILIENNE</v>
      </c>
      <c r="H47" s="3"/>
      <c r="I47" s="3" t="str">
        <f>B47</f>
        <v>VENDRES LESPIGNAN</v>
      </c>
      <c r="J47" s="3"/>
    </row>
    <row r="48" spans="2:10">
      <c r="B48" s="3" t="str">
        <f>I9</f>
        <v>JACOU MONTPELLIER</v>
      </c>
      <c r="C48" s="3"/>
      <c r="D48" s="3" t="str">
        <f>I11</f>
        <v>FLEURY SALLES COURSAN</v>
      </c>
      <c r="E48" s="3"/>
      <c r="G48" s="3" t="str">
        <f>D48</f>
        <v>FLEURY SALLES COURSAN</v>
      </c>
      <c r="H48" s="3"/>
      <c r="I48" s="3" t="str">
        <f>B48</f>
        <v>JACOU MONTPELLIER</v>
      </c>
      <c r="J48" s="3"/>
    </row>
    <row r="49" spans="2:10">
      <c r="B49" s="29" t="str">
        <f>I10</f>
        <v>SC PRIVAS</v>
      </c>
      <c r="C49" s="3"/>
      <c r="D49" s="3" t="str">
        <f>I12</f>
        <v>STADE PISCINOIS</v>
      </c>
      <c r="E49" s="3"/>
      <c r="G49" s="3" t="str">
        <f>D49</f>
        <v>STADE PISCINOIS</v>
      </c>
      <c r="H49" s="3"/>
      <c r="I49" s="29" t="str">
        <f>B49</f>
        <v>SC PRIVAS</v>
      </c>
      <c r="J49" s="3"/>
    </row>
    <row r="50" spans="2:10" ht="27.75" customHeight="1">
      <c r="B50" s="4"/>
      <c r="C50" s="4"/>
      <c r="D50" s="4"/>
      <c r="E50" s="4"/>
      <c r="G50" s="4"/>
      <c r="H50" s="4"/>
      <c r="I50" s="4"/>
      <c r="J50" s="4"/>
    </row>
    <row r="51" spans="2:10" ht="11.25" customHeight="1">
      <c r="B51" s="1" t="s">
        <v>2</v>
      </c>
      <c r="D51" s="2">
        <v>42323</v>
      </c>
      <c r="G51" s="1" t="s">
        <v>22</v>
      </c>
      <c r="I51" s="2">
        <v>42449</v>
      </c>
    </row>
    <row r="52" spans="2:10">
      <c r="B52" s="3" t="str">
        <f>D8</f>
        <v>AVIGNON LE PONTET</v>
      </c>
      <c r="C52" s="3"/>
      <c r="D52" s="3" t="str">
        <f>D12</f>
        <v>RC UZETIEN</v>
      </c>
      <c r="E52" s="3"/>
      <c r="G52" s="3" t="str">
        <f>D52</f>
        <v>RC UZETIEN</v>
      </c>
      <c r="H52" s="3"/>
      <c r="I52" s="3" t="str">
        <f>B52</f>
        <v>AVIGNON LE PONTET</v>
      </c>
      <c r="J52" s="3"/>
    </row>
    <row r="53" spans="2:10">
      <c r="B53" s="3" t="str">
        <f>D9</f>
        <v>RUGBY PALAVAS</v>
      </c>
      <c r="C53" s="3"/>
      <c r="D53" s="3" t="str">
        <f>D11</f>
        <v>VENDRES LESPIGNAN</v>
      </c>
      <c r="E53" s="3"/>
      <c r="G53" s="3" t="str">
        <f>D53</f>
        <v>VENDRES LESPIGNAN</v>
      </c>
      <c r="H53" s="3"/>
      <c r="I53" s="3" t="str">
        <f>B53</f>
        <v>RUGBY PALAVAS</v>
      </c>
      <c r="J53" s="3"/>
    </row>
    <row r="54" spans="2:10">
      <c r="B54" s="3" t="str">
        <f>I12</f>
        <v>STADE PISCINOIS</v>
      </c>
      <c r="C54" s="3"/>
      <c r="D54" s="30" t="str">
        <f>D10</f>
        <v>U MONTILIENNE</v>
      </c>
      <c r="E54" s="3"/>
      <c r="G54" s="30" t="str">
        <f>D54</f>
        <v>U MONTILIENNE</v>
      </c>
      <c r="H54" s="3"/>
      <c r="I54" s="3" t="str">
        <f>B54</f>
        <v>STADE PISCINOIS</v>
      </c>
      <c r="J54" s="3"/>
    </row>
    <row r="55" spans="2:10">
      <c r="B55" s="3" t="str">
        <f>I11</f>
        <v>FLEURY SALLES COURSAN</v>
      </c>
      <c r="C55" s="3"/>
      <c r="D55" s="3" t="str">
        <f>I8</f>
        <v>ETOILE MONTEUX</v>
      </c>
      <c r="E55" s="3"/>
      <c r="G55" s="3" t="str">
        <f>D55</f>
        <v>ETOILE MONTEUX</v>
      </c>
      <c r="H55" s="3"/>
      <c r="I55" s="3" t="str">
        <f>B55</f>
        <v>FLEURY SALLES COURSAN</v>
      </c>
      <c r="J55" s="3"/>
    </row>
    <row r="56" spans="2:10">
      <c r="B56" s="29" t="str">
        <f>I10</f>
        <v>SC PRIVAS</v>
      </c>
      <c r="C56" s="3"/>
      <c r="D56" s="3" t="str">
        <f>I9</f>
        <v>JACOU MONTPELLIER</v>
      </c>
      <c r="E56" s="3"/>
      <c r="G56" s="3" t="str">
        <f>D56</f>
        <v>JACOU MONTPELLIER</v>
      </c>
      <c r="H56" s="3"/>
      <c r="I56" s="29" t="str">
        <f>B56</f>
        <v>SC PRIVAS</v>
      </c>
      <c r="J56" s="3"/>
    </row>
    <row r="57" spans="2:10" ht="27.75" customHeight="1">
      <c r="B57" s="4"/>
      <c r="C57" s="4"/>
      <c r="D57" s="4"/>
      <c r="E57" s="4"/>
      <c r="G57" s="4"/>
      <c r="H57" s="4"/>
      <c r="I57" s="4"/>
      <c r="J57" s="4"/>
    </row>
    <row r="58" spans="2:10" ht="11.25" customHeight="1">
      <c r="B58" s="1" t="s">
        <v>23</v>
      </c>
      <c r="D58" s="2">
        <v>42337</v>
      </c>
      <c r="G58" s="1" t="s">
        <v>24</v>
      </c>
      <c r="I58" s="2">
        <v>42456</v>
      </c>
    </row>
    <row r="59" spans="2:10">
      <c r="B59" s="3" t="str">
        <f>D11</f>
        <v>VENDRES LESPIGNAN</v>
      </c>
      <c r="C59" s="3"/>
      <c r="D59" s="3" t="str">
        <f>D8</f>
        <v>AVIGNON LE PONTET</v>
      </c>
      <c r="E59" s="3"/>
      <c r="G59" s="3" t="str">
        <f>D59</f>
        <v>AVIGNON LE PONTET</v>
      </c>
      <c r="H59" s="3"/>
      <c r="I59" s="3" t="str">
        <f>B59</f>
        <v>VENDRES LESPIGNAN</v>
      </c>
      <c r="J59" s="3"/>
    </row>
    <row r="60" spans="2:10">
      <c r="B60" s="30" t="str">
        <f>D10</f>
        <v>U MONTILIENNE</v>
      </c>
      <c r="C60" s="3"/>
      <c r="D60" s="3" t="str">
        <f>D9</f>
        <v>RUGBY PALAVAS</v>
      </c>
      <c r="E60" s="3"/>
      <c r="G60" s="3" t="str">
        <f>D60</f>
        <v>RUGBY PALAVAS</v>
      </c>
      <c r="H60" s="3"/>
      <c r="I60" s="30" t="str">
        <f>B60</f>
        <v>U MONTILIENNE</v>
      </c>
      <c r="J60" s="3"/>
    </row>
    <row r="61" spans="2:10">
      <c r="B61" s="3" t="str">
        <f>D12</f>
        <v>RC UZETIEN</v>
      </c>
      <c r="C61" s="3"/>
      <c r="D61" s="3" t="str">
        <f>I11</f>
        <v>FLEURY SALLES COURSAN</v>
      </c>
      <c r="E61" s="3"/>
      <c r="G61" s="3" t="str">
        <f>D61</f>
        <v>FLEURY SALLES COURSAN</v>
      </c>
      <c r="H61" s="3"/>
      <c r="I61" s="3" t="str">
        <f>B61</f>
        <v>RC UZETIEN</v>
      </c>
      <c r="J61" s="3"/>
    </row>
    <row r="62" spans="2:10">
      <c r="B62" s="3" t="str">
        <f>I8</f>
        <v>ETOILE MONTEUX</v>
      </c>
      <c r="C62" s="3"/>
      <c r="D62" s="29" t="str">
        <f>I10</f>
        <v>SC PRIVAS</v>
      </c>
      <c r="E62" s="3"/>
      <c r="G62" s="29" t="str">
        <f>D62</f>
        <v>SC PRIVAS</v>
      </c>
      <c r="H62" s="3"/>
      <c r="I62" s="3" t="str">
        <f>B62</f>
        <v>ETOILE MONTEUX</v>
      </c>
      <c r="J62" s="3"/>
    </row>
    <row r="63" spans="2:10">
      <c r="B63" s="3" t="str">
        <f>I9</f>
        <v>JACOU MONTPELLIER</v>
      </c>
      <c r="C63" s="3"/>
      <c r="D63" s="3" t="str">
        <f>I12</f>
        <v>STADE PISCINOIS</v>
      </c>
      <c r="E63" s="3"/>
      <c r="G63" s="3" t="str">
        <f>D63</f>
        <v>STADE PISCINOIS</v>
      </c>
      <c r="H63" s="3"/>
      <c r="I63" s="3" t="str">
        <f>B63</f>
        <v>JACOU MONTPELLIER</v>
      </c>
      <c r="J63" s="3"/>
    </row>
    <row r="64" spans="2:10" ht="27.75" customHeight="1">
      <c r="B64" s="4"/>
      <c r="C64" s="4"/>
      <c r="D64" s="4"/>
      <c r="E64" s="4"/>
      <c r="G64" s="4"/>
      <c r="H64" s="4"/>
      <c r="I64" s="4"/>
      <c r="J64" s="4"/>
    </row>
    <row r="65" spans="2:10" s="8" customFormat="1" ht="11.25" customHeight="1">
      <c r="B65" s="7" t="s">
        <v>25</v>
      </c>
      <c r="D65" s="9">
        <v>42344</v>
      </c>
      <c r="G65" s="7" t="s">
        <v>26</v>
      </c>
      <c r="I65" s="9">
        <v>42463</v>
      </c>
    </row>
    <row r="66" spans="2:10">
      <c r="B66" s="3" t="str">
        <f>D8</f>
        <v>AVIGNON LE PONTET</v>
      </c>
      <c r="C66" s="3"/>
      <c r="D66" s="30" t="str">
        <f>D10</f>
        <v>U MONTILIENNE</v>
      </c>
      <c r="E66" s="3"/>
      <c r="G66" s="30" t="str">
        <f>D66</f>
        <v>U MONTILIENNE</v>
      </c>
      <c r="H66" s="3"/>
      <c r="I66" s="3" t="str">
        <f>B66</f>
        <v>AVIGNON LE PONTET</v>
      </c>
      <c r="J66" s="3"/>
    </row>
    <row r="67" spans="2:10">
      <c r="B67" s="3" t="str">
        <f>I12</f>
        <v>STADE PISCINOIS</v>
      </c>
      <c r="C67" s="3"/>
      <c r="D67" s="3" t="str">
        <f>D9</f>
        <v>RUGBY PALAVAS</v>
      </c>
      <c r="E67" s="3"/>
      <c r="G67" s="3" t="str">
        <f>D67</f>
        <v>RUGBY PALAVAS</v>
      </c>
      <c r="H67" s="3"/>
      <c r="I67" s="3" t="str">
        <f>B67</f>
        <v>STADE PISCINOIS</v>
      </c>
      <c r="J67" s="3"/>
    </row>
    <row r="68" spans="2:10">
      <c r="B68" s="3" t="str">
        <f>I11</f>
        <v>FLEURY SALLES COURSAN</v>
      </c>
      <c r="C68" s="3"/>
      <c r="D68" s="3" t="str">
        <f>D11</f>
        <v>VENDRES LESPIGNAN</v>
      </c>
      <c r="E68" s="3"/>
      <c r="G68" s="3" t="str">
        <f>D68</f>
        <v>VENDRES LESPIGNAN</v>
      </c>
      <c r="H68" s="3"/>
      <c r="I68" s="3" t="str">
        <f>B68</f>
        <v>FLEURY SALLES COURSAN</v>
      </c>
      <c r="J68" s="3"/>
    </row>
    <row r="69" spans="2:10">
      <c r="B69" s="29" t="str">
        <f>I10</f>
        <v>SC PRIVAS</v>
      </c>
      <c r="C69" s="3"/>
      <c r="D69" s="3" t="str">
        <f>D12</f>
        <v>RC UZETIEN</v>
      </c>
      <c r="E69" s="3"/>
      <c r="G69" s="3" t="str">
        <f>D69</f>
        <v>RC UZETIEN</v>
      </c>
      <c r="H69" s="3"/>
      <c r="I69" s="29" t="str">
        <f>B69</f>
        <v>SC PRIVAS</v>
      </c>
      <c r="J69" s="3"/>
    </row>
    <row r="70" spans="2:10">
      <c r="B70" s="3" t="str">
        <f>I9</f>
        <v>JACOU MONTPELLIER</v>
      </c>
      <c r="C70" s="3"/>
      <c r="D70" s="3" t="str">
        <f>I8</f>
        <v>ETOILE MONTEUX</v>
      </c>
      <c r="E70" s="3"/>
      <c r="G70" s="3" t="str">
        <f>D70</f>
        <v>ETOILE MONTEUX</v>
      </c>
      <c r="H70" s="3"/>
      <c r="I70" s="3" t="str">
        <f>B70</f>
        <v>JACOU MONTPELLIER</v>
      </c>
      <c r="J70" s="3"/>
    </row>
    <row r="71" spans="2:10" ht="27.75" customHeight="1">
      <c r="B71" s="4"/>
      <c r="C71" s="4"/>
      <c r="D71" s="4"/>
      <c r="E71" s="4"/>
      <c r="G71" s="4"/>
      <c r="H71" s="4"/>
      <c r="I71" s="4"/>
      <c r="J71" s="4"/>
    </row>
    <row r="72" spans="2:10" ht="13.5" customHeight="1">
      <c r="B72" s="1" t="s">
        <v>27</v>
      </c>
      <c r="D72" s="2">
        <v>42351</v>
      </c>
      <c r="G72" s="1" t="s">
        <v>28</v>
      </c>
      <c r="I72" s="2">
        <v>42484</v>
      </c>
    </row>
    <row r="73" spans="2:10">
      <c r="B73" s="3" t="str">
        <f>D9</f>
        <v>RUGBY PALAVAS</v>
      </c>
      <c r="C73" s="3"/>
      <c r="D73" s="3" t="str">
        <f>D8</f>
        <v>AVIGNON LE PONTET</v>
      </c>
      <c r="E73" s="3"/>
      <c r="G73" s="3" t="str">
        <f>D73</f>
        <v>AVIGNON LE PONTET</v>
      </c>
      <c r="H73" s="3"/>
      <c r="I73" s="3" t="str">
        <f>B73</f>
        <v>RUGBY PALAVAS</v>
      </c>
      <c r="J73" s="3"/>
    </row>
    <row r="74" spans="2:10">
      <c r="B74" s="30" t="str">
        <f>D10</f>
        <v>U MONTILIENNE</v>
      </c>
      <c r="C74" s="3"/>
      <c r="D74" s="3" t="str">
        <f>I11</f>
        <v>FLEURY SALLES COURSAN</v>
      </c>
      <c r="E74" s="3"/>
      <c r="G74" s="3" t="str">
        <f>D74</f>
        <v>FLEURY SALLES COURSAN</v>
      </c>
      <c r="H74" s="3"/>
      <c r="I74" s="30" t="str">
        <f>B74</f>
        <v>U MONTILIENNE</v>
      </c>
      <c r="J74" s="3"/>
    </row>
    <row r="75" spans="2:10">
      <c r="B75" s="3" t="str">
        <f>D11</f>
        <v>VENDRES LESPIGNAN</v>
      </c>
      <c r="C75" s="3"/>
      <c r="D75" s="29" t="str">
        <f>I10</f>
        <v>SC PRIVAS</v>
      </c>
      <c r="E75" s="3"/>
      <c r="G75" s="29" t="str">
        <f>D75</f>
        <v>SC PRIVAS</v>
      </c>
      <c r="H75" s="3"/>
      <c r="I75" s="3" t="str">
        <f>B75</f>
        <v>VENDRES LESPIGNAN</v>
      </c>
      <c r="J75" s="3"/>
    </row>
    <row r="76" spans="2:10">
      <c r="B76" s="3" t="str">
        <f>D12</f>
        <v>RC UZETIEN</v>
      </c>
      <c r="C76" s="3"/>
      <c r="D76" s="3" t="str">
        <f>I9</f>
        <v>JACOU MONTPELLIER</v>
      </c>
      <c r="E76" s="3"/>
      <c r="G76" s="3" t="str">
        <f>D76</f>
        <v>JACOU MONTPELLIER</v>
      </c>
      <c r="H76" s="3"/>
      <c r="I76" s="3" t="str">
        <f>B76</f>
        <v>RC UZETIEN</v>
      </c>
      <c r="J76" s="3"/>
    </row>
    <row r="77" spans="2:10">
      <c r="B77" s="3" t="str">
        <f>I8</f>
        <v>ETOILE MONTEUX</v>
      </c>
      <c r="C77" s="3"/>
      <c r="D77" s="3" t="str">
        <f>I12</f>
        <v>STADE PISCINOIS</v>
      </c>
      <c r="E77" s="3"/>
      <c r="G77" s="3" t="str">
        <f>D77</f>
        <v>STADE PISCINOIS</v>
      </c>
      <c r="H77" s="3"/>
      <c r="I77" s="3" t="str">
        <f>B77</f>
        <v>ETOILE MONTEUX</v>
      </c>
      <c r="J77" s="3"/>
    </row>
    <row r="78" spans="2:10" ht="27.75" customHeight="1">
      <c r="B78" s="4"/>
      <c r="C78" s="4"/>
      <c r="D78" s="4"/>
      <c r="E78" s="4"/>
      <c r="G78" s="4"/>
      <c r="H78" s="4"/>
      <c r="I78" s="4"/>
      <c r="J78" s="4"/>
    </row>
    <row r="79" spans="2:10">
      <c r="D79" s="5"/>
    </row>
    <row r="80" spans="2:10">
      <c r="D80" s="5"/>
    </row>
    <row r="81" spans="4:4">
      <c r="D81" s="5"/>
    </row>
    <row r="82" spans="4:4">
      <c r="D82" s="5"/>
    </row>
    <row r="83" spans="4:4">
      <c r="D83" s="5"/>
    </row>
  </sheetData>
  <mergeCells count="1">
    <mergeCell ref="B3:J3"/>
  </mergeCell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Poule 4 F1 </vt:lpstr>
      <vt:lpstr>F2 Poule 3 </vt:lpstr>
      <vt:lpstr>F2 Poule 4</vt:lpstr>
      <vt:lpstr>F3 Poule 13</vt:lpstr>
      <vt:lpstr>F3 Poule 14</vt:lpstr>
      <vt:lpstr>Feuil4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Comite</cp:lastModifiedBy>
  <cp:lastPrinted>2015-08-11T15:40:58Z</cp:lastPrinted>
  <dcterms:created xsi:type="dcterms:W3CDTF">2013-05-28T21:02:22Z</dcterms:created>
  <dcterms:modified xsi:type="dcterms:W3CDTF">2015-08-11T15:51:58Z</dcterms:modified>
</cp:coreProperties>
</file>